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32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<sst xmlns="http://schemas.openxmlformats.org/spreadsheetml/2006/main" count="1293" uniqueCount="660">
  <si>
    <t>Soc. Coop. Soc. COMUNITA' DEL SORRISO di Milano P.I. 03215260963 - Soc. Coop. Soc. SOFIA di Magenta P.I. 12778782150 - Soc. Coop. Soc. AURORA 2000 di S. Giuliano Milanese  P.I. 12458650152 - Coop. Soc. ALEMAR di Vigevano P.I. 01956990186 - Coop. Soc. ALBATROS di Corsico P.I. 11082380152 - Soc. Coop. ALDIA di Pavia P.I. 00510430184 - Soc. Coop. Soc. SILVABELLA di Mortara P.I. 01711760189</t>
  </si>
  <si>
    <t>Coop. Soc. SILVABELLA Onlus di Mortara - P.I. 01711760189</t>
  </si>
  <si>
    <t xml:space="preserve">IMPEGNO DI SPESA E LIQUIDAZIONE A FAVORE DELLA SOCIETA' COOPERATIVA SOCIALE LA COMETA. CORRISPETTIVO PER ATTUAZIONE PROGETTO HOUSING SOCIALE </t>
  </si>
  <si>
    <t xml:space="preserve">AFFIDAMENTO IN ECONOMIA - AFFIDAMENTO DIRETTO </t>
  </si>
  <si>
    <t>48224278A5</t>
  </si>
  <si>
    <t xml:space="preserve">TRASPORTO PERSONA COLPITA DA HANDICAP. AFFIDAMENTO INCARICO ANNO 2013 </t>
  </si>
  <si>
    <t>Ditta AUTOSERVIZI CHIERICO di Motta Visconti - P.I. 109620000153</t>
  </si>
  <si>
    <t>4822531A76 (4822531E76)</t>
  </si>
  <si>
    <t>INCARICO SOCIETA' CIASYSTEM DI MILANO PER SPORTELLO ISE, ASSEGNI INPS E SPORTELLO FSA. INTEGRAZIONE IMPEGNO SPESA SERVIZI ANNO 2012 ED AFFIDAMENTO INCARICO ED IMPEGNO SPESA ANNO 2013.</t>
  </si>
  <si>
    <t>Società Ciasystem di Milano - P.I. 12727300159</t>
  </si>
  <si>
    <t>Z3C0863226</t>
  </si>
  <si>
    <t>SERVIZIO SEGRETARIATO SOCIALE AFFIDAMENTO IN ECONOMIA - I° BIMESTRE 2013</t>
  </si>
  <si>
    <t>Cooperativa Sociale GAMBERINA di Gaggiano - C.F. 12832350156</t>
  </si>
  <si>
    <t>ZAD0880DBD</t>
  </si>
  <si>
    <t xml:space="preserve">ASSISTENZA E MANUTENZIONE EROGATORE DI ACQUA MICROFILTRATA PRESSO PLESSO SCOLASTICO VIA DON MILANI - IMPEGNO SPESA PER INTERVENTO </t>
  </si>
  <si>
    <t>Ditta M &amp; M Srl Comunication di Brescia - P.I. 03433380171</t>
  </si>
  <si>
    <t>SERVIZIO SEGRETARIATO SOCIALE AFFIDAMENTO IN ECONOMIA - II° BIMESTRE 2013</t>
  </si>
  <si>
    <t>CONTRIBUTO INTEGRAZIONE RETTA RICOVERO PERIODO MARZO/GIUGNO 2013</t>
  </si>
  <si>
    <t>R.S.A.  DON VENTURA  di Valle Lomellina - P.I.  013999920188</t>
  </si>
  <si>
    <t>ZF509D144F</t>
  </si>
  <si>
    <t>SERVIZIO SEGRETARIATO SOCIALE AFFIDAMENTO IN ECONOMIA - III° BIMESTRE 2013</t>
  </si>
  <si>
    <t>50443075D1</t>
  </si>
  <si>
    <t xml:space="preserve">PROCEDURA NEGOZIATA PER AFFIDAMENTO IN CONCESSIONE NIDO - APPROVAZIONE VERBALI DI GARA E AGGIUDICAZIONE A COOP. SOC. SILVABELLA DI MORTARA </t>
  </si>
  <si>
    <t>PROCEDURA NEGOZIATA PREVIA PUBBLICAZIONE AVVISO ESPLORATIVO</t>
  </si>
  <si>
    <t>Cooperativa Sociale SILVABELLA di Mortara - P.I. 01711760189</t>
  </si>
  <si>
    <t xml:space="preserve">CONTRIBUTI AD INTEGRAZIONE RETTE DI RICOVERO RSA DI GARLASCO E CASA ALBERGO DI GAGGIANO. IMPEGNO DI SPESA II° SEMESTRE 2013 </t>
  </si>
  <si>
    <t>Z4007DBC6</t>
  </si>
  <si>
    <t>IMPEGNO DI SPESA PER PAGAMENTO RETTE COMUNITA' ALLOGGIO MINORE MA.LO E RETTA CASA AUTOGESTITA SIG. BU.CO - II° SEMESTRE 2013.</t>
  </si>
  <si>
    <t xml:space="preserve">Comunità Fondazione "Madre Amabile" di Vigevano - C.F. 94005110187       </t>
  </si>
  <si>
    <t>3758967DAF</t>
  </si>
  <si>
    <t>INTEGRAZIONE IMPEGNO DI SPESA SERVIZIO TRASPORTO E CONSEGNA PASTI A DOMICILIO</t>
  </si>
  <si>
    <t>ZFA0AAFEB8</t>
  </si>
  <si>
    <t>SERVIZIO SEGRETARIATO SOCIALE AFFIDAMENTO IN ECONOMIA - II° SEMESTRE 2013</t>
  </si>
  <si>
    <t>CONTRIBUTO INTEGRAZIONE RETTA RICOVERO - II° SEMESTRE 2013</t>
  </si>
  <si>
    <t>R.S.A. DON VENTURA  di Valle Lomellina - P.I.  013999920188</t>
  </si>
  <si>
    <t>ZBC0AA775F</t>
  </si>
  <si>
    <t>Ditta  M &amp; M Srl Comunication di Brescia - P.I. 03433380171</t>
  </si>
  <si>
    <t>Z6F0B22120</t>
  </si>
  <si>
    <t>FORNITURA LIBRI DI TESTO SCUOLA PRIMARIA A.S. 2013/2014</t>
  </si>
  <si>
    <t>Cartoleria L'Erbavoglio di Casorate Primo P.I. 01603510189 - Cartoleria Santi Antonia &amp; C. di Motta Visconti P.I.03249760152  - Cartoleria Vigo Giovanni di Motta Visconti P.I. 10225300150 - Cartoleria Il Cartolario di Motta Visconti P.I. 01795120185 - Libreria Shalom di Abbiategrasso P.I. 03101210155 - Cartoleria/Edicola Pelucani Massimo di Moncucco di Vernate P.I. 05381380962 - Libriscuola S.n.c. di Pinerolo Po P.I. 01909570184 - Libriscuola di Buccinasco P.I. 12407670152- Cartoleria/Edicola Maffione Rocco di Cassinetta di Lugagnano P.I. 03703970966 - Cartoleria Gio.Ire di Motta Visconti P.I. 07784860962</t>
  </si>
  <si>
    <t>CONTRIBUTO INTEGRAZIONE RETTA CDI - AGOSTO/DICEMBRE 2013</t>
  </si>
  <si>
    <t>KCS Caregiver di Agrate Brianza - P.I. 02125100160</t>
  </si>
  <si>
    <t>ZA40B3587E</t>
  </si>
  <si>
    <t>FORNITURA SISTEMA PER GESTIONE PAGAMENTO RETTE PRE POST SCUOLA - PROGRAMMA MULTICREDIT. IMPEGNO DI SPESA CANONE A.S 2013/2014</t>
  </si>
  <si>
    <t>Ditta PROGETTI E SOLUZIONI  di Cernusco  Sul Naviglio (MI) - P.I. 06423240727</t>
  </si>
  <si>
    <t>Z5F0B49F05</t>
  </si>
  <si>
    <t xml:space="preserve">PULIZIA STRAORDINARIA NIDO D'INFANZIA </t>
  </si>
  <si>
    <t>Cooperativa Sociale Solidarietà SILVABELLA Onlus di Mortara - P.I. 02121540187</t>
  </si>
  <si>
    <t xml:space="preserve">INTEGRAZIONE IMPEGNO DI SPESA </t>
  </si>
  <si>
    <t>Z930B672FE</t>
  </si>
  <si>
    <t>AFFIDAMENTO INCARICO CORSO GINNASTICA TERZA ETA' - A.S. 2013/2014</t>
  </si>
  <si>
    <t>Cooperativa Sociale SILVABELLA Onlus di Mortara - P.I. 017111760189</t>
  </si>
  <si>
    <t xml:space="preserve">CONVENZIONE ACQUISTO POSTI U.D.O. EDUCATIVA PER LA PRIMA INFANZIA INTEGRAZIONE IMPEGNO DI SPESA </t>
  </si>
  <si>
    <t>Cooperativa Sociale AURORA 2000 di S. Giuliano Milanese - P.I. 12458650152</t>
  </si>
  <si>
    <t>INTEGRAZIONE RETTE NIDO D'INFANZIA - IMPEGNO DI SPESA A.E. 2013/2014</t>
  </si>
  <si>
    <t>ZA60BE93CA</t>
  </si>
  <si>
    <t>PROGETTO "STAR BENE A SCUOLA" SCUOLA PRIMARIA E  SECONDARIA - AFFIDAMENTO INCARICO ED IMPEGNO DI SPESA A.S. 2013/2014</t>
  </si>
  <si>
    <t>Z2C0BC12FE</t>
  </si>
  <si>
    <t>PROGETTO SPAZIO GIOVANI PRESSO PIG - DICEMBRE 2012/DICEMBRE 2014. IMPEGNO SPESA QUOTA FINANZIAMENTO CON PROVENTI 5 X 1000 ANNO IMPOSTA 2010</t>
  </si>
  <si>
    <t>Z500BF38D6</t>
  </si>
  <si>
    <t>PROGETTO MEDIAZIONE E FACILITAZIONE AFFIDAMENTO INCARICO E IMPEGNO DI SPESA A.S. 2013/2014</t>
  </si>
  <si>
    <t>Z740C80EAD</t>
  </si>
  <si>
    <t>RASSEGNA TEATRALE "UN DUE TRE … A TEATRO" A.S. 2013/2014 PROPOSTA DALL'ASSOCIAZIONE KOSMOCOMICO TEATRO DI LOCATE TRIULZI (MI). IMPEGNO DI SPESA</t>
  </si>
  <si>
    <t>05/03/2014                                   06/03/2014</t>
  </si>
  <si>
    <t>ZD60C9BA1A</t>
  </si>
  <si>
    <t>INTERVENTO TECNICO PER MANUTENZIONE STRAORDINARIA PRESSO CUCINA IN DOTAZIONE AL NIDO D'INFANZIA. IMPEGNO DI SPESA.</t>
  </si>
  <si>
    <t>Ditta ALPI di Cormano (Mi) - P.I. 09530600155</t>
  </si>
  <si>
    <t>Z1A0CEEEDF</t>
  </si>
  <si>
    <t>FORNITURA SISTEMA PER GESTIONE PAGAMENTO RETTE REFEZIONE SCOLASTICA - PROGRAMMA MULTICREDIT. IMPEGNO DI SPESA ANNO 2014.</t>
  </si>
  <si>
    <t>Z7C0CBC4F2</t>
  </si>
  <si>
    <t>IMPEGNO DI SPESA PER PAGAMENTO RETTA CASA AUTOGESTITA SIG. BU.CO. - I° SEMESTRE 2014</t>
  </si>
  <si>
    <t>ZAE0CBCA94</t>
  </si>
  <si>
    <t>CONTRIBUTI AD INTEGRAZIONE RETTE DI RICOVERO C/O RSA DI GARLASCO E DI VALLE LOMELLINA - ASSUNZIONE IMPEGNO DI SPESA PER I° SEMESTRE 2014.</t>
  </si>
  <si>
    <t xml:space="preserve">R.S.A. DON VENTURA  di Valle Lomellina - P.I.  013999920188 -             </t>
  </si>
  <si>
    <t>ZDF0CF039D</t>
  </si>
  <si>
    <t>VOUCHER CDD. IMPEGNO DI SPESA ANNO 2014</t>
  </si>
  <si>
    <t>54574015C5</t>
  </si>
  <si>
    <t xml:space="preserve">AGGIUDICAZIONE GARA PROCEDURA NEGOZIATA PER AFFIDAMENTO SERVIZIO TUTELA MINORI IN FORMA ASSOCIATA </t>
  </si>
  <si>
    <t xml:space="preserve">AFFIDAMENTO IN ECONOMIA - PROCEDURA NEGOZIATA </t>
  </si>
  <si>
    <t>Coop. Soc. ALBATROS di Corsico P.I. 11082380152 - Soc. Coop. Soc. IL POLIEDRO di Guastalla P.I.01998910358 - Coop. Soc. IVAN di San Giuliano Milanese P.I. 13058790158 - Soc. Coop. C.T.A. di Milano  P.I. 10849790158 - Coop. Soc. GAMBERINA di Gaggiano P.I. 12832350156</t>
  </si>
  <si>
    <t xml:space="preserve">Soc. Coop. Soc. IL POLIEDRO di Guastalla P.I.01998910358 </t>
  </si>
  <si>
    <t>CONTRIBUTO AD INTEGRAZIONE RETTA CDI PRESSO RSA DI MOTTA VISCONTI A FAVORE DI FU.EL. ASSUNZIONE IMPEGNO DI SPESA ANNO 2014.</t>
  </si>
  <si>
    <t>R.S.A. "KCS MADRE TERESA DI CALCUTTA" di Motta Visconti - P.I. 02125100160</t>
  </si>
  <si>
    <t>ZF30D18D2C</t>
  </si>
  <si>
    <t>INCARICO SOCIETA' CIASYSTEM DI MILANO PER SPORTELLO ISE, ASSEGNI INPS E SPORTELLO FSDA. AFFIDAMENTO INCARICO ED IMPEGNO SPESA ANNO 2014</t>
  </si>
  <si>
    <t>IMPEGNO DI SPESA PER EROGAZIONE CONTRIBUTO AL SIG. SA.RO. PER INTEGRAZIONE RETTA CASA ALBERGPO VILLA ENRICA  - I° SEMESTRE 2014.</t>
  </si>
  <si>
    <t>CASA ALBERGO  "VILLA ENRICA" di Lungavilla - P.I. 01925770180</t>
  </si>
  <si>
    <t>AGGIUDICAZIONE GARA PROCEDURA NEGOZIATA PER AFFIDAMENTO SERVIZIO SEGRETARIATO SOCIALE - BIENNIO 2014/2015</t>
  </si>
  <si>
    <t>Coop. Soc. LA SPIGA di Desio P.I. 08164040159 - Coop. Soc. ALBATROS di Corsico P.I. 11082380152 - Soc. Coop. Soc. IL POLIEDRO di Guastalla P.I.01998910358 - Coop. Soc. IVAN di San Giuliano Milanese P.I. 13058790158 - Coop. Soc. KOINE di Novate Milanese P.I. 04124560154 - Soc. Coop. C.T.A. di Milano  P.I. 10849790158 - Coop. Soc. GAMBERINA di Gaggiano P.I. 12832350156</t>
  </si>
  <si>
    <t>Z150CCA13E</t>
  </si>
  <si>
    <t xml:space="preserve">ACQUISTO MATERIALE DI CANCELLERIA UFFICIO AA.SS. </t>
  </si>
  <si>
    <t>Ditta DUECI di Busto Arsizio - P.I. 02693490126</t>
  </si>
  <si>
    <t>DATA DETERMINAZIONE</t>
  </si>
  <si>
    <t>CIG - Codice Identificativo Gara rilasciato dall’Autorità</t>
  </si>
  <si>
    <t xml:space="preserve">Elenco degli OE partecipanti alla procedura di scelta del contraente. </t>
  </si>
  <si>
    <t xml:space="preserve">Elenco degli OE risultati aggiudicatari della procedura di scelta del contraente. </t>
  </si>
  <si>
    <t>Adempimento Legge 6 novembre 2012, n. 190 - Pubblicazione dati Appalti dal 01/12/2012 al 31/12/2013 - COMUNE DI MOTTA VISCONTI</t>
  </si>
  <si>
    <t>Codice fiscale e denominazione della Stazione Appaltante responsabile del procedimento di scelta del contraente</t>
  </si>
  <si>
    <t>Oggetto del lotto identificato dal CIG</t>
  </si>
  <si>
    <t>Procedura di scelta del contraente</t>
  </si>
  <si>
    <t>Importo di aggiudicazione al lordo degli oneri di sicurezza ed al netto dell’IVA</t>
  </si>
  <si>
    <t>Data di effettivo inizio lavori, servizi o forniture</t>
  </si>
  <si>
    <t>Data di ultimazione lavori, servizi o forniture</t>
  </si>
  <si>
    <t>Importo complessivo dell’appalto al netto dell’IVA</t>
  </si>
  <si>
    <t xml:space="preserve">CONTRATTO DI ASSISTENZA CANONE MANUTENZIONE CONTINUATIVA SOFTWARE APPLICATIVI, ASSISTENZA TELEFONICA E TELEASSISTENZA, SOFTWARE DI BASE, HARDWARE E RETE </t>
  </si>
  <si>
    <t>X08072EE1A</t>
  </si>
  <si>
    <t>AGGIUDICAZIONE GARA  MEDIANTE LETTERA INVITO NEL 2001                              AFFIDAMENTO IN ECONOMIA - AFFIDAMENTO DIRETTO</t>
  </si>
  <si>
    <t>Ditta A.P. Systems s.r.l. di Magenta (MI) - C.F. 08543640158</t>
  </si>
  <si>
    <t>CIG. 4429657C95           CUP C93G12000030005</t>
  </si>
  <si>
    <t xml:space="preserve">AFFIDAMENTO IN CONCESSIONE DI PROGETTAZIONE, COSTRUZIONE E GESTIONE STRUTTURA CIMITERIALE E RELATIVI SERVIZI  PROJECT FINANCING </t>
  </si>
  <si>
    <t xml:space="preserve">PROCEDURA APERTA AI SENSI DELL’ART. 153, COMMI 1-14 D. L.GVO N. 163/2006 E S.M.I. </t>
  </si>
  <si>
    <t>Associazione Temporanea di imprese composta dalla ditta Onoranze Funebri Tacconi s.n.c. di Motta Visconti e dall’impresa Brambilla Lorenzo di Motta Visconti (MI)</t>
  </si>
  <si>
    <t>X650389246</t>
  </si>
  <si>
    <t>NOLEGGIO N. 2 FOTOCOPIATRICI</t>
  </si>
  <si>
    <t>AFFIDAMENTO DIRETTO</t>
  </si>
  <si>
    <t>XBE072EE22</t>
  </si>
  <si>
    <t>SERVIZIO DI SGOMBERO NEVE SUL TERRITORIO COMUNALE ANNO 2013</t>
  </si>
  <si>
    <t>82000790152 - Comune di Motta Visconti - RUP Alberico geom. Damaris Barbara</t>
  </si>
  <si>
    <t>Legge n. 94/2012 di conversione del D.L. n. 52/2012 mercato MePa di CONSIP             (gara deserta)  AGGIUDICAZIONE AFFIDAMENTO DIRETTO</t>
  </si>
  <si>
    <t>CENTROGEST - ECO SERVICE - EUROGLOBAL - LUCANA SERVIZI - PULISTAR</t>
  </si>
  <si>
    <t>X63072EE1E</t>
  </si>
  <si>
    <t>NOLEGGIO DI N. 2 COPIATRICI DA POSIZIONARSI PRESSO IL SETTORE GESTIONE DEL TERRITORIO – SERVIZIO LAVORI PUBBLICI E SERVIZIO URBANISTICA</t>
  </si>
  <si>
    <t>PROCEDURA DI CONVENZIONE TRAMITE MERCATO ELETTRONICO ME.PA. di CONSIP</t>
  </si>
  <si>
    <t>XD0010C6A1</t>
  </si>
  <si>
    <t>NOLEGGIO APPARECCHIATURE SISTEMA DI SICUREZZA PER SCUOLA DELL’INFANZIA</t>
  </si>
  <si>
    <t>X8B010C6A9</t>
  </si>
  <si>
    <t>SERVIZIO DI SICUREZZA PER PLESSO SCOLASTICO</t>
  </si>
  <si>
    <t>XA8010C6A2</t>
  </si>
  <si>
    <t>NOLEGGIO APPARECCHIATURE SISTEMA DI SICUREZZA PIATTAFORMA ECOLOGICA</t>
  </si>
  <si>
    <t>INUMAZIONE CIMITERIALE</t>
  </si>
  <si>
    <t>X32089ED5F</t>
  </si>
  <si>
    <t>VERIFICA IMPIANTO ELETTRICO AI SENSI DEL D.P.R. n 462/2001</t>
  </si>
  <si>
    <t>DITTA APAVE ITALIA CPM s.r.l. DI BIENNO</t>
  </si>
  <si>
    <t>XDD089ED61</t>
  </si>
  <si>
    <t>MANUTENZIONE ORDINARIA PATRIMONIO VIARIO</t>
  </si>
  <si>
    <t>X82089ED5D</t>
  </si>
  <si>
    <t>INTERVENTI URGENTI DI SPURGO CONDOTTE FOGNARIE</t>
  </si>
  <si>
    <t>X8D089ED63</t>
  </si>
  <si>
    <t>ACQUISTO BUONI CARBURANTE</t>
  </si>
  <si>
    <t>X6009ED662</t>
  </si>
  <si>
    <t>LAVORI DI MESSA IN SICUREZZA SERRAMENTI PLESSO SCOLASTICO</t>
  </si>
  <si>
    <t>X3809ED663</t>
  </si>
  <si>
    <t>LAVORI DI ABBATTIMENTO BARRIERE ARCHITETTONICHE</t>
  </si>
  <si>
    <t>XE309ED665</t>
  </si>
  <si>
    <t xml:space="preserve">FORNITURA ABBIGLIAMENTO </t>
  </si>
  <si>
    <t>X6B09ED668</t>
  </si>
  <si>
    <t>XBB09ED666</t>
  </si>
  <si>
    <t>ACQUISTO ARTICOLI DI CANCELLERIA</t>
  </si>
  <si>
    <t>PROCEDURA DI GARA TRAMITE MERCATO ELETTRONICO ME.PA. di CONSIP</t>
  </si>
  <si>
    <t>X9309ED667</t>
  </si>
  <si>
    <t>SERVIZIO DI RIPARAZIONE MACCHINE RASAERBA</t>
  </si>
  <si>
    <t>X2609ED670</t>
  </si>
  <si>
    <t>LAVORI DA ELETTRICISTA PRESSO STRUTTURE COMUNALI</t>
  </si>
  <si>
    <t>514482296A</t>
  </si>
  <si>
    <t>PROCEDURA APERTA PER AFFIDAMENTO IN CONCESSIONE DEL CENTRO POLISPORTIVO E DEI RELATIVI SERVIZI</t>
  </si>
  <si>
    <t>D.Lgs. N. 163/2006  -  L.R. n. 27 del 14.12.2006</t>
  </si>
  <si>
    <t>CANONE ANNUO              € 10.010,00</t>
  </si>
  <si>
    <t>X1B09ED66A</t>
  </si>
  <si>
    <t>INTEGRAZIONE IMPEGNO SERVIZIO DI SGOMBERO NEVE SUL TERRITORIO COMUNALE ANNO 2013</t>
  </si>
  <si>
    <t>X4309ED669</t>
  </si>
  <si>
    <t>LAVORI DA EFFETTUARSI PRESSO ASCENSORI COMUNALI</t>
  </si>
  <si>
    <t>XC609ED66O</t>
  </si>
  <si>
    <t>SERVIZIO DI GESTIONE INTEGRATA DELLA SALUTE E SICUREZZA SUI LUOGHI DI LAVORO NEGLI IMMOBILI IN USO, A QUALSIASI TITOLO, ALLE AMMINISTRAZIONI PUBBLICHE</t>
  </si>
  <si>
    <t>X7609ED66E</t>
  </si>
  <si>
    <t>XF909ED671</t>
  </si>
  <si>
    <t xml:space="preserve">ASSISTENZA IMPIANTI RILEVAZIONE FUMI </t>
  </si>
  <si>
    <t>XD109ED672</t>
  </si>
  <si>
    <t xml:space="preserve">LAVORI DA ELETTRICISTA  </t>
  </si>
  <si>
    <t>XEE09ED66B</t>
  </si>
  <si>
    <t>PAGAMENTO BOLLETTINI ISPESL</t>
  </si>
  <si>
    <t>XA909ED673</t>
  </si>
  <si>
    <t>X9E09ED66D</t>
  </si>
  <si>
    <t>X4E09ED66F</t>
  </si>
  <si>
    <t>X4A0B2E412</t>
  </si>
  <si>
    <t>X720B2E411</t>
  </si>
  <si>
    <t>LAVORI DI SPALCATURA E POTATURA AREE A VERDE</t>
  </si>
  <si>
    <t>XCD0B2E415</t>
  </si>
  <si>
    <t>X2D0B2E419</t>
  </si>
  <si>
    <t>INSTALLAZIONE CASA DELL'ACQUA</t>
  </si>
  <si>
    <t>X0C04DF1D0</t>
  </si>
  <si>
    <t>ACQUISTO ARREDI SCOLASTICI</t>
  </si>
  <si>
    <t>X550B2E418</t>
  </si>
  <si>
    <t>XD80B2E41B</t>
  </si>
  <si>
    <t>XB00B2E41C</t>
  </si>
  <si>
    <t>X380B2E41F</t>
  </si>
  <si>
    <t>TAGLIO SIEPI PRESSO PARCHI GIOCO</t>
  </si>
  <si>
    <t>X600B2E41E</t>
  </si>
  <si>
    <t>MANUTENZIONE ASCENSORI</t>
  </si>
  <si>
    <t>X100B2E420</t>
  </si>
  <si>
    <t>LAVORI DA ELETTRICISTA PRESSO SEDE COMUNALE</t>
  </si>
  <si>
    <t>XE30B2E421</t>
  </si>
  <si>
    <t>LAVORI DI ELETTRICISTA PRESSO SCUOLA PRIMARIA E SECONDARIA</t>
  </si>
  <si>
    <t>XBB0B2E422</t>
  </si>
  <si>
    <t>FORNITURA E POSA FORNO PROFESSIONALE PRESSO R.S.A.</t>
  </si>
  <si>
    <t>DITTA ELETTROLUX PROFESSIONAL S.P.A. DI PORDENONE                            C.F. 00072220932</t>
  </si>
  <si>
    <t>DITTA ELETTROLUX PROFESSIONAL S.P.A. DI PORDENONE                            C.F. 00072220932            DITTA DIELCAGI GRANDI IMPIANTI S.R.L. DI AGRATE BRIANZA</t>
  </si>
  <si>
    <t>X930B2E423</t>
  </si>
  <si>
    <t>REALIZZAZIONE CANCELLETTO IN FERRO PRESSO MUNICIPIO</t>
  </si>
  <si>
    <t>DITTA L.C.F. DI LONGO ROBERTO DI MOTTA VISCONTI                               C.F. LNGRRT70T29D332S</t>
  </si>
  <si>
    <t>X6B0B2E424</t>
  </si>
  <si>
    <t>PIANTUMAZIONE AREE A VERDE PLESSO SCOLASTICO</t>
  </si>
  <si>
    <t>DITTA FLORICOLTURA ANDREONI GIAMPIERO DI MOTTA VISCONTI           C.F. NDRGPR50H07F783L</t>
  </si>
  <si>
    <t>DITTA FLORICOLTURA ANDREONI GIAMPIERO DI MOTTA VISCONTI                        C.F. NDRGPR50H07F783L</t>
  </si>
  <si>
    <t>BRAMBILLA LORENZO di Motta Visconti                      C.F. BRMLNZ67L08G388U</t>
  </si>
  <si>
    <t>XEE0B2E427</t>
  </si>
  <si>
    <t>RIPARAZIONE PLOTTER</t>
  </si>
  <si>
    <t>DITTA TECNCOCAD DI MURGIA ROBERTO DI S. MARTINO SICCOMARIO C.F.MRGRRT60P09C360T DITTA PRINTERCHECK S.N.C. DI VILLASANTA             C.F. 04571670969               CENTRO ASSITENZA HP DYNAMICS S.R.L. DI NAPOLI SEDE DI MILANO P.I. 05461321217     DITTA CRAVERO G. E C. S.R.L. DI RIVOLI               P.I.. 01090740018</t>
  </si>
  <si>
    <t>DITTA CRAVERO G. E C. S.R.L. DI RIVOLI                   P.I. 01090740018</t>
  </si>
  <si>
    <t>CENTRO TECNICO UFFICIO TOFANI GINO DI TOFANI LEONARDO DI BARANZATE    C.F. TFNLRD72S16F205B</t>
  </si>
  <si>
    <t>DITTA KYOCERA DOCUMENT SOLUTIONS ITALIA S.P.A. DI CERNUSCO SUL NAVIGLIO (MI)                                 C.F. 01788080156</t>
  </si>
  <si>
    <t>Ditta ALLSYSTEM-1 s.r.l. di Verrone                                                  C.F. 01933640029</t>
  </si>
  <si>
    <t>DITTA ALLSYSTEM s.p.a. DI MILANO                             C.F. 01579830025</t>
  </si>
  <si>
    <t>IMPRESA CO.GEN. COSTRUZIONI GENERALI S.R.L.  DI TRIVOLZIO                C.F.  01306240183</t>
  </si>
  <si>
    <t>DITTA LOMBARDA SPURGHI S.R.L. DI VIGANO DI GAGGIANO                                C.F. 07379260156</t>
  </si>
  <si>
    <t>DITTA BONIZZONI DI BONIZZONI GIANCARLO &amp; C. S.N.C. DI CASORATE PRIMO                                    C.F. 01457290185</t>
  </si>
  <si>
    <t>mercato MePa di CONSIP CONVENZIONE ENI</t>
  </si>
  <si>
    <t>DITTA MULTISERVICE DI PIETRO GEOM. VISCARDI DI MOTTA VISCONTI                 C.F. VSCPTR64D11F531X</t>
  </si>
  <si>
    <t>DITTA IGIENPUL S.R.L. DI ABBIATEGRASSO                C.F. 02562700134</t>
  </si>
  <si>
    <t>DITTA F.C. DISTRIBUTION S.R.L. DI GELA                              C.F. 01854180856</t>
  </si>
  <si>
    <t>DITTA O.M.A. DI TERRANEO G. E COZZI C. DI CISLIANO                         C.F. 00675410153                DITTA AGRIPOINT DI PASETTI CLAUDIO DI PAVIA                                           C.F. PSTCLD59D06A175E</t>
  </si>
  <si>
    <t>DITTA AGRIPOINT DI PASETTI CLAUDIO DI PAVIA                             C.F. PSTCLD59D06A175E</t>
  </si>
  <si>
    <t>DITTA BELLARTE ELETTROIMPIANTI DI SIMONE BELLARTE DI MILANO                                                      C.F. BLLSMN58C08F205C</t>
  </si>
  <si>
    <t>Società S.S.D. N.C. MILANO S.r.l. di Rozzano                            C.F. 12265570155</t>
  </si>
  <si>
    <t>DITTA LOMBARDA SPURGHI S.R.L. DI VIGANO DI GAGGIANO                            C.F. 07379260156</t>
  </si>
  <si>
    <t>CASSANI ASCENSORI DI CASSANI V. E C. S.N.C. DI TRAVACO' SICCOMARIO             C.F. 01471070183</t>
  </si>
  <si>
    <t>SOCIETA' SINTESI S.P.A. DI ROMA                                                      C.F. 03533961003</t>
  </si>
  <si>
    <t>DITTA PIAGGI S.A.S. DI PIAGGI ANDREA E C. DI PAVIA                                    C.F. 02182290185</t>
  </si>
  <si>
    <t>DITTA VETROARTE DI ALBINI M. E GARANZINI A. S.N.C. DI ABBIATEGRASSO                                C.F. 04639550153</t>
  </si>
  <si>
    <t>DITTA F.LLI PASSALACQUA S.N.C. DI PASSALACQUA LUIGI E C. DI MOTTA VISCONTI                                                C.F. 11619330159</t>
  </si>
  <si>
    <t>DITTA ILLSA S.R.L. DI CARONNO PERTUSELLA                                                 C.F. 02657670127</t>
  </si>
  <si>
    <t>N. 7 DITTE PRESENTI NEL MERCATO ELETTRONICO ME.PA. DI CONSIP</t>
  </si>
  <si>
    <t>QUALSIASI FORNITORE PRESENTE NEL ME.P.A.    OFFERTE PERVENUTE N. 6</t>
  </si>
  <si>
    <t>DITTA AZZURRA ASCENSORI S.R.L. DI FALCONARA MARITTIMA                                        C.F. 02519610428</t>
  </si>
  <si>
    <t>XC60B2E428</t>
  </si>
  <si>
    <t>ACQUISTO ATREZZATURE INFORMATICHE</t>
  </si>
  <si>
    <t>N. 3794 FORNITORI PRESENTI NEL ME.P.A. OFFERTE PERVENUTE N. 29</t>
  </si>
  <si>
    <t>DITTA INFOTEAM S.R.L. DI PESCARA                                    C.F. 01538680685</t>
  </si>
  <si>
    <t>XB10C64D65</t>
  </si>
  <si>
    <t>REALIZZAZIONE RETE SCOLO ACQUA METEORICHE</t>
  </si>
  <si>
    <t>DITTA SCUFFI F.LLI S.R.L. DI GIRONICO                C.F. 00276110137</t>
  </si>
  <si>
    <t>X890C64D66</t>
  </si>
  <si>
    <t>MANUTENZIONE STRAORDINARIA PATRIMONIO VIARIO</t>
  </si>
  <si>
    <t>X610C64D67</t>
  </si>
  <si>
    <t>MANUTENZIONE ORDINARIA E SANIFICAZIONE CASA DELL'ACQUA</t>
  </si>
  <si>
    <t>DITTA CAPITAL ACQUE S.R.L. DI VIMERCATE     C.F. 04157070964                  DITTA DKR DRINKATERING S.R.L. DI RESCALDINA                                 C.F. 11131370154</t>
  </si>
  <si>
    <t>DITTA DKR DRINKCATERING S.R.L. DI RESCALDINA                C.F. 11131370154</t>
  </si>
  <si>
    <t>X390C64D68</t>
  </si>
  <si>
    <t>FORNITURA ANIDRIDE CARBONICA ALIMENTARE CASA DELL'ACQUA</t>
  </si>
  <si>
    <t>DITTA SIAD SOCIETA' ITALIANA ACETILENE &amp; DERIVATI S.P.A. DI BERGAMO                                C.F. 00209070168                DITTA SAPIO PROD. IDROGENO OSSIGENO S.R.L. DI MILANO                     C.F. 08804430158</t>
  </si>
  <si>
    <t>DITTA SAPIO PROD. IDROGENO OSSIGENO S.R.L. DI MILANO                                   C.F. 08804430158</t>
  </si>
  <si>
    <t>X110C64D69</t>
  </si>
  <si>
    <t>LAVORI DA IDRAULICO PRESSO SCUOLA SECONDARIA</t>
  </si>
  <si>
    <t>XE40C64D6A</t>
  </si>
  <si>
    <t>LAVORI DA IDRAULICO PRESSO BIBLIOTECA E CENTRO CIVICO</t>
  </si>
  <si>
    <t>XBC0C64D6B</t>
  </si>
  <si>
    <t>LAVORI DA IDRAULICO PRESSO SEDE MUNICIPALE</t>
  </si>
  <si>
    <t>X940C64D6C</t>
  </si>
  <si>
    <t>X440C64D6E</t>
  </si>
  <si>
    <t>LAVORI DI ELETTRICISTA PRESSO CENTRO SPORTIVO</t>
  </si>
  <si>
    <t>X430B2E425</t>
  </si>
  <si>
    <t>MANUTENZIONE TRIENNALE PRESIDI ANTINCENDIO</t>
  </si>
  <si>
    <t>N. 18 DITTE PRESENTI NEL ME.P.A. OFFERTE PERVENUTE N. 4</t>
  </si>
  <si>
    <t>DITTA NUONA TRELLE S.R.L. DI GARLASCO                            C.F. 01852780186</t>
  </si>
  <si>
    <t>XEF0C64D70</t>
  </si>
  <si>
    <t>LAVORI DI FALEGNAMERIA PRESSO SEDE COMUNALE</t>
  </si>
  <si>
    <t>DITTA SCOTTI GIANPIERO DAVIDE                              C.F. SCTGPR69R14B988P</t>
  </si>
  <si>
    <t>X1C0C64D6F</t>
  </si>
  <si>
    <t>SERVIZIO DI SGOMBERO NEVE SUL TERRITORIO COMUNALE ANNO 2014</t>
  </si>
  <si>
    <t>XC70C64D71</t>
  </si>
  <si>
    <t>LAVORI DA IDRAULICO PRESSO PLESSO SCOLASTICO E ASILO NIDO</t>
  </si>
  <si>
    <t>X770C64D73</t>
  </si>
  <si>
    <t>LAVORI DA IDRAULICO PRESSO CASERMA CARABINIERI</t>
  </si>
  <si>
    <t>X4F0C64D74</t>
  </si>
  <si>
    <t>LAVORI DI FORNITURA E SOSTITUZIONE CALDAIA PRESSO PLESSO SCOLASTICO</t>
  </si>
  <si>
    <t>X9F0C64D72</t>
  </si>
  <si>
    <t>ACQUISTO ABBIGLIAMENTO OPERATORI ESTERNI</t>
  </si>
  <si>
    <t>N. 228 DITTE PRESENTI NEL ME.P.A. OFFERTE PERVENUTE N. 2</t>
  </si>
  <si>
    <t>DITTA C.B.M. S.R.L. DI PADERNO D'ADDA                        C.F. 03009670138</t>
  </si>
  <si>
    <t>X270C64D75</t>
  </si>
  <si>
    <t>AMPLIAMENTO IMPIANTO ILLUMINAZIONE PUBBLICA</t>
  </si>
  <si>
    <t>ENEL SOLE S.R.L. DI MILANO                              C.F. 02322600541</t>
  </si>
  <si>
    <t>XFA0C64D76</t>
  </si>
  <si>
    <t>LAVORI DA IDRAULICO PRESSO SCUOLA INFANZIA E SCUOLA PRIMARIA</t>
  </si>
  <si>
    <t>XD20C64D77</t>
  </si>
  <si>
    <t>MANUTENZIONE STRAORDINARIA GIOCHI PARCHI PUBBLICI</t>
  </si>
  <si>
    <t>KA.WE. S.R.L. DI MILANO    C.F. 03889380964</t>
  </si>
  <si>
    <t>X820C64D79</t>
  </si>
  <si>
    <t>LAVORI DA IDRAULICO PRESSO AUDITORIUM, ASILO NIDO E SCUOLA PRIMARIA</t>
  </si>
  <si>
    <t>X5A0C64D7A</t>
  </si>
  <si>
    <t>ALLACCIAMENTO IMPIANTO SEMAFORICO</t>
  </si>
  <si>
    <t>EDISON ENERGIA DI MILANO                                 C.F. 08526440154</t>
  </si>
  <si>
    <t>XAA0C64D78</t>
  </si>
  <si>
    <t>LAVORI DI RIFACIMENTO COPERTURA TETTOIA CASERMA CARABINIERI</t>
  </si>
  <si>
    <t>DITTA ABATE LUIGI DI CASORATE PRIMO             C.F. BTALGU67B21A717V</t>
  </si>
  <si>
    <t>X320C64D7B</t>
  </si>
  <si>
    <t>ACQUISTO MACCHINE PER MANUTENZIONE PARCHI</t>
  </si>
  <si>
    <t>DITTA AGRIPOINT DI PASETTI CLAUDIO DI PAVIA                                      C.F. PSTCLD59D06A175E</t>
  </si>
  <si>
    <t>X0A0C64D7C</t>
  </si>
  <si>
    <t>LAVORI DI SISTEMAZIONE RECINZIONE ABBATTURA SEDE COMUNALE</t>
  </si>
  <si>
    <t>XDD0C64D7D</t>
  </si>
  <si>
    <t>LAVORI STRAORDINARI DI MURATURA</t>
  </si>
  <si>
    <t>XB50C64D7E</t>
  </si>
  <si>
    <t>PROCEDURA NEGOZIATA CON IL CRITERIO DEL PREZZO PIU' BASSO AI SENSI DEL  D.L.vo n.163/2006 E SUCCESSIVE MODIFICHE E INTEGRAZIONI</t>
  </si>
  <si>
    <t>LETTERA INVITO</t>
  </si>
  <si>
    <t>AEMME LINEA AMBIENTE S.R.L. DI MAGENTA        AIMERI AMBIENTE S.R.L. DI ROZZANO              NAVIGLI AMBIENTE S.R.L. DI ABBIATEGRASSO                    S.A.S.O.M. DI GAGGIANO      SAN GERMANO S.R.L. DI PIANEZZA</t>
  </si>
  <si>
    <t>SAN GERMANO S.R.L. DI PIANEZZA                                    C.F. 00623920030</t>
  </si>
  <si>
    <t>5489015E75</t>
  </si>
  <si>
    <t>LAVORI DA IDRAULICO PRESSO PISCINA COMUNALE</t>
  </si>
  <si>
    <t>LAVORI VARI DI EDILIZIA E MANUTENZIONE PRESSO VARIE STRUTTURE COMUNALI</t>
  </si>
  <si>
    <t>LAVORI DA IDRAULICO PRESSO SCUOLA INFANZIA E PALESTRA</t>
  </si>
  <si>
    <t>LAVORI DI SOSTITUZIONE VETRO PRESSO PESA PUBBLICA</t>
  </si>
  <si>
    <t>LAVORI DA IDRAULICO PRESSO CENTRO CIVICO</t>
  </si>
  <si>
    <t xml:space="preserve">• canone annuo offerto di € 11.000,00;
• valorizzazione dei loculi esistenti - una tantum per € 10.100,00;
• valorizzazione dei loculi esistenti alla sepoltura per € 150.000,00;
• interventi di manutenzione per un importo di € 135.114,00; 
• ribasso dell’1% sulle tariffe cimiteriali poste a base di gara
</t>
  </si>
  <si>
    <t xml:space="preserve">XAA089ED5C </t>
  </si>
  <si>
    <t>COOP. SOCIALE BETANIA ONLUS di Trezzano S/N      C.F. 12887780158</t>
  </si>
  <si>
    <t>TUTTI I  FORNITORI PRESENTE NEL ME.P.A.-    OFFERTE PERVENUTE N. 9</t>
  </si>
  <si>
    <t>PROCEDURA DI GARA  APERTA TRAMITE MERCATO ELETTRONICO ME.PA. di CONSIP</t>
  </si>
  <si>
    <t xml:space="preserve">X1B0B2E426 </t>
  </si>
  <si>
    <t>Avviso esplorativo e procedura negoziata</t>
  </si>
  <si>
    <t>AFFIDAMENTO INCARICO PROFESSIONALE PER LA REDAZIONE DEL PIANO DI GOVERNO DEL TERRITORIO (P.G.T.) E PROCEDURA DI VALUTAZIONE AMBIENTALE STRATEGICA (V.A.S)</t>
  </si>
  <si>
    <t>procedura aperta, pervenuti n. 22 curricula</t>
  </si>
  <si>
    <t xml:space="preserve">RAGGRUPPAMENTO TEMPORANEO DI PROFESSIONISTI COSTITUITO DA:
ING STEFANO FRANCO, ARCH CLAUDIO SCILLIERI, ARCH SILVIA GHIRINGHELLI, PIAN. TERR. STEFANO FREGONESA, PIAN. TERR LICIA MORENGHI E GEOL. MARCO PARMIGIANI
</t>
  </si>
  <si>
    <t>47598196E4</t>
  </si>
  <si>
    <t>82000790152 - Comune di Motta Visconti - RUP dott.ssa Chiara Franchi</t>
  </si>
  <si>
    <t>Incarico alle Rag. Cristina Marazzi per gestione contabilità IVA per l'anno 2013</t>
  </si>
  <si>
    <t>AFFIDAMENTO IN ECONOMIA - AFFIDAMENTO DIRETTO</t>
  </si>
  <si>
    <t>Marazzi Cristina Angela di Peschira Borromeo - P. Iva 10849700157</t>
  </si>
  <si>
    <t>4664110155</t>
  </si>
  <si>
    <t xml:space="preserve">Acquisto cancelleria per l'ufficio settore finanziario - Aggiudicazione DEFINITIVA </t>
  </si>
  <si>
    <t>Dubini srl di Milano - P. Iva 06262520155</t>
  </si>
  <si>
    <t>476210013D</t>
  </si>
  <si>
    <t xml:space="preserve">Servizio documentazione on-line integrato anno 2013 Delfino &amp; Partners spa </t>
  </si>
  <si>
    <t>Delfino &amp; Partners spa - P. Iva 1469790990</t>
  </si>
  <si>
    <t xml:space="preserve">46138079F9 </t>
  </si>
  <si>
    <t>Aggiudicazione PROVVISORIA alle società Lloyd's e Reale Mutua Assicurazioni per l'affidamento di fornitura servizi assicurativi periodo 31/12/2012 - 31/12/2014</t>
  </si>
  <si>
    <t xml:space="preserve">AFFIDAMENTO ATTRAVERSO PROCEDURA NEGOZIATA </t>
  </si>
  <si>
    <t xml:space="preserve"> Lloyd's of London di Milano - P. Iva 10655700150</t>
  </si>
  <si>
    <t xml:space="preserve">461381723C </t>
  </si>
  <si>
    <t>Reale Mutua Assicurazioni di Torino  - P. Iva 00875360018</t>
  </si>
  <si>
    <t>4613834044</t>
  </si>
  <si>
    <t>Affidamento attraverso procedura negoziata alla società UNIPOL Assicurazioni spa per fornitura di servizi assicurativi RCA/ARD libro matricola periodo 31/12/2012 - 31/12/2014</t>
  </si>
  <si>
    <t>AFFIDAMENTO ATTRAVERSO PROCEDURA NEGOZIATA - AFFIDAMENTO DIRETTO</t>
  </si>
  <si>
    <t>Compagnia Assicuratrice Unipol spa di Bologna  - P. Iva 00284160371</t>
  </si>
  <si>
    <t>3300229B1D</t>
  </si>
  <si>
    <t>Impegni di spesa per utenze edifici e patrimonio comunale per l'anno 2013</t>
  </si>
  <si>
    <t>AFFIDAMENTO IN ECONOMIA - AFFIDAMENTO ATTRAVERSO CONVENZIONE CONSIP</t>
  </si>
  <si>
    <t xml:space="preserve">Edison Energia spa di Milano  P. Iva 08526440154 </t>
  </si>
  <si>
    <t>25212319A1</t>
  </si>
  <si>
    <t>TELECOM ITALIA S.P.A. P. Iva 00488410010</t>
  </si>
  <si>
    <t>461377713A</t>
  </si>
  <si>
    <t>Affidamento attraverso procedura negoziata per l'affidamento alla società Assicurazioni Generali spa per l'affidamento di fornitura di servizi assicurativi All Risks  periodo 31/12/2012 - 31/12/2014</t>
  </si>
  <si>
    <t>Assicurazioni Generali P. Iva 79760328</t>
  </si>
  <si>
    <t xml:space="preserve">ZCC08759D8 </t>
  </si>
  <si>
    <t xml:space="preserve">Acquisto cancelleria per l'ufficio settore finanziario  </t>
  </si>
  <si>
    <t>AFFIDAMENTO IN ECONOMIA - AFFIDAMENTO DIRETTO ATTRAVERSO MEPA</t>
  </si>
  <si>
    <t>Misco Italy Supplies Spa di Lacchiarella - P.Iva 08376630151</t>
  </si>
  <si>
    <t>Z940875975</t>
  </si>
  <si>
    <t>CED Market Italia srl di Milano  P. Iva 13291920158</t>
  </si>
  <si>
    <t>4905708E4B</t>
  </si>
  <si>
    <t>82000790152 - Comune di Motta Visconti - RUP dott. Fabio Todaro</t>
  </si>
  <si>
    <t>Impegno di spesa per conversione banca dati TIA - TARES</t>
  </si>
  <si>
    <t>A.P System SRL di Magenta P. Iva IT-085436401158</t>
  </si>
  <si>
    <t xml:space="preserve"> 5029368DC1</t>
  </si>
  <si>
    <t xml:space="preserve">Adesione convenzione CONSIP per fornitura di gas naturale e dei servizi connessi - di cui Lotto 2 Lombardia con la società Soenergy srl </t>
  </si>
  <si>
    <t>Soenergy srl di Argenta (FE) P. Iva 1565370382</t>
  </si>
  <si>
    <t>Z570AAA2BE</t>
  </si>
  <si>
    <t xml:space="preserve">Acquisto materiale di cancelleria per l'ufficio settore finanziario </t>
  </si>
  <si>
    <t>MISCO - Systemax Italy S.r.l. di Lacchiarella  - P. Iva 08376630151</t>
  </si>
  <si>
    <t>Z970BF54CC</t>
  </si>
  <si>
    <t>Polizza RC Patrimoniale per amministratori e responsabili di settore - Lloyd's of London - Ottobre 2013   Settembre 2014</t>
  </si>
  <si>
    <t>Lloyd's of London di Milano - P. Iva 10655700150</t>
  </si>
  <si>
    <t>3251353D5C</t>
  </si>
  <si>
    <t>Impegno di spesa per rimborso franchigie sinistri su polizze RCT/O anno 2012 - anno 2013</t>
  </si>
  <si>
    <t>Lloyd's of London di Milano  P. Iva 10655700150</t>
  </si>
  <si>
    <t>46138079F9</t>
  </si>
  <si>
    <t xml:space="preserve">ARISCOM Compagnia di assicurazione Spa di Roma  P. Iva 09549901008 </t>
  </si>
  <si>
    <t>Z840C4C6CE</t>
  </si>
  <si>
    <t>Acquisto materiale di cancelleria per l'ufficio settore finanziario - tributi</t>
  </si>
  <si>
    <t>AFFIDAMENTO IN ECONOMIA - AFFIDAMENTO ATTRAVERSO IL MEPA</t>
  </si>
  <si>
    <t>CED MARKET ITALIA S.R.L. di Milano 13291920158</t>
  </si>
  <si>
    <t>Z320CD400D</t>
  </si>
  <si>
    <t xml:space="preserve">Servizio documentazione on-line integrato anno 2014 Delfino &amp; Partners spa </t>
  </si>
  <si>
    <t>Z970CEE667</t>
  </si>
  <si>
    <t>Incarico alle Rag. Cristina Marazzi per gestione contabilità IVA per l'anno 2014</t>
  </si>
  <si>
    <t>ZC50CF190A</t>
  </si>
  <si>
    <t>Fornitura e installazione di un modulo per implementazione nuovi modelli contabili ex decreto LGS nr 118/2011 Affifamento incarico alla società A.P. System srl</t>
  </si>
  <si>
    <t>Z620D0F556</t>
  </si>
  <si>
    <t xml:space="preserve">Indizione du gara per l'affidamento, mediante procedura aperta, del servizio di tesoreria comunale per il periodo 2014/2018. Determinazione a contrattare </t>
  </si>
  <si>
    <t>AFFIDAMENTO ATTRAVERSO GARA</t>
  </si>
  <si>
    <t>Publinforma srl di Barletta P.Iva 05866880726</t>
  </si>
  <si>
    <t>Impegnio di Spesa per utenze edifici e patrimonio comunale per l'anno 2014</t>
  </si>
  <si>
    <t>5029368DC1</t>
  </si>
  <si>
    <t xml:space="preserve">82000790152 - Comune di Motta Visconti - Comm.Agg.to Lissi Roberto </t>
  </si>
  <si>
    <t>RINNOVO CONTRATTO PER L'AMMISSIONE ALL'UTENZA DEL SISTEMA DI INFORMATICA DEL CENTRO DI ELABORAZIONE DATI DEL MINISTERO DEI TRASPORTI (DPR 28 SETTEMBRE 94 N. 634)</t>
  </si>
  <si>
    <t>MINISTERO DELLE INFRASTRUTTURE E DEI TRASPORTI DIPARTIMENTO PER I TRASPORTI, DIREZIONE GENERALE PER LA MOTORIZZAZIONE CENTRO ELABORAZIONE DATI ROMA</t>
  </si>
  <si>
    <t>€. 1,177,54</t>
  </si>
  <si>
    <t>CANONE ANNUO ANNO 2013</t>
  </si>
  <si>
    <t>1,177,54</t>
  </si>
  <si>
    <t>48555720C6</t>
  </si>
  <si>
    <t>IMPEGNO DI SPESA PER ACQUISTO BUONI CARBURANTE PER AUTOMEZZI IN DOTAZIONE AL SETTORE VIGILANZA. DITTA BONIZZONI SNC DI BONIZZONI MARCO EC. DI CASORATE I°</t>
  </si>
  <si>
    <t>DITTA BONIZZONI MARCO DI CASORATE PRIMO (PV) - C.F. 01457290185</t>
  </si>
  <si>
    <t>GENNAIO</t>
  </si>
  <si>
    <t>FEBBRAIO</t>
  </si>
  <si>
    <t>RINNOVO ABBONAMENTO AI SERVIZI INFOMATIVI TELEMATICI ACI-PRA ANNO 2013</t>
  </si>
  <si>
    <t>ANCITEL S.P.A. - C.F. 07196850585</t>
  </si>
  <si>
    <t>492446336C</t>
  </si>
  <si>
    <t>IMPEGNO DI SPESA PER IL SERVIZIO DI VIGILANZA COMANDO DI P.L. . 1° TRIMESTRE 2013</t>
  </si>
  <si>
    <t>ALLSYSTEM SPA - C.F. 01579830025</t>
  </si>
  <si>
    <t>PRIMO TRIMESTRE</t>
  </si>
  <si>
    <t>RINNOVO ABBONAMENTO AI SERVIZI INFORMATIVI TELEMATICI ARCHIVIO VEICOLI RUBATI. ANNO 2013</t>
  </si>
  <si>
    <t>ABBONAMENTO ANNUALE</t>
  </si>
  <si>
    <t>4998056E46</t>
  </si>
  <si>
    <t>IMPEGNO DI SPESA PER LA FORNITURA DI TONER</t>
  </si>
  <si>
    <t>SYSTEMAXITALY S.r.l. IL GIRASOLE u.d.v. 2.02 LACCHIARELLA P.IVA IT08376630151</t>
  </si>
  <si>
    <t>FORNITURA TONER  14/03/2013</t>
  </si>
  <si>
    <t>5022811AC0</t>
  </si>
  <si>
    <t>ULTERIORE IMPEGNO DI SPESA FORNITURA CARBURANTE</t>
  </si>
  <si>
    <t>AGIP BONIZZONI SNC DI BONIZZONI MARCO  &amp; C C.F. 01457290185</t>
  </si>
  <si>
    <t>FORNITURA CARBURANTE MARZO</t>
  </si>
  <si>
    <t>50297221E6</t>
  </si>
  <si>
    <t>ACQUISTO BLOCCHI PREAVVISO ACCERTAMENTO INFRAZIONE AL CODICE DELLA STRADA</t>
  </si>
  <si>
    <t>MAGGIOLI S.P.A. SANTARCANGELO DI ROMAGNA                                C.F. 06188330150</t>
  </si>
  <si>
    <t>€. 411,40</t>
  </si>
  <si>
    <t>FORNITURA MESE DI APRILE</t>
  </si>
  <si>
    <t>ANNULLATA E RIEMESSA NUMERO 16</t>
  </si>
  <si>
    <t>ANNULLATA E RIEMESSA NUMERO 11</t>
  </si>
  <si>
    <t>Z1309A67D1</t>
  </si>
  <si>
    <t>RIPARAZIONE MANUTENZIONE E REVISIONE MEZZI IN DOTAZIONE ALLA P.L.</t>
  </si>
  <si>
    <t>AUTOFFICINA CONCA SNC DI CONCA LORENZO &amp; C. DI MOTTA VISCONTI P.IVA 11117520152</t>
  </si>
  <si>
    <t>GIUGNO</t>
  </si>
  <si>
    <t>Z220A0289A</t>
  </si>
  <si>
    <t>IMPEGNO DI SPESA PER RIPARAZIONE URGENTE DELL'IMPIANTO SEMAFORICO DI VIA SAN SORIANI INTERSEZIONE VIA BORGOMANERI</t>
  </si>
  <si>
    <t>EURO STRADE SICUREZZA STRADALE IN GENERE C.F. 09198320153</t>
  </si>
  <si>
    <t>MAGGIO</t>
  </si>
  <si>
    <t>Z630A15E4D</t>
  </si>
  <si>
    <t xml:space="preserve">ULTERIORE IMPEGNO DI SPESA FORNITURA CARBURANTE </t>
  </si>
  <si>
    <t>IMPEGNO DI SPESA PER PAGAMENTO TRIMESTRALE ANNO 2013 MOTORIZZAZIONE</t>
  </si>
  <si>
    <t>MINISTERO DELLE INFRASTRUTTURE E DEI TRASPORTI DIREZIONE GENERALE PER LA MOTORIZZAZIONE CENTRO ELABORAZIONE DATI VIA G. CARACI, 36 ROMA</t>
  </si>
  <si>
    <t>IMPEGNO DI SPESA PER IL SERVIZIO VIGILANZA</t>
  </si>
  <si>
    <t>ALL SYSTEM S.P.A. VERRONE (BI)                              C.F. 01579830025</t>
  </si>
  <si>
    <t>1,960,20</t>
  </si>
  <si>
    <t>3° TRIM. TRE /2013</t>
  </si>
  <si>
    <t>52123474D0</t>
  </si>
  <si>
    <t>IMPEGNO DI SPESA PER ACQUISTO VESTIARIO ESTIVO/INVERNALE PERSONALE POLIZIA LOCALE</t>
  </si>
  <si>
    <t>FORINT S.P.A. VIALE MONZA, 253                        20126 MILANO</t>
  </si>
  <si>
    <t>2,000,00</t>
  </si>
  <si>
    <t>MESE DI LUGLIO</t>
  </si>
  <si>
    <t>5212334A14</t>
  </si>
  <si>
    <t>IMPEGNO DI SPESA SEGNALETICA ORIZZONTALE E VERTICALE</t>
  </si>
  <si>
    <t>EURO STRADE SICUREZZA STRADALE             IN GENERE                                          C.F. 09198320153</t>
  </si>
  <si>
    <t>5,000,00</t>
  </si>
  <si>
    <t>Z330AB253F</t>
  </si>
  <si>
    <t>1,000,00</t>
  </si>
  <si>
    <t>Z720A957C2</t>
  </si>
  <si>
    <t>IMPEGNO DI SPESA PER ACQUISTO MUNIZIONI E ALLENAMENTO AL TIRO C/O CAMPO DI TIRO</t>
  </si>
  <si>
    <t>TIRO A SEGNO NAZIONALE. - SEZIONE DI PAVIA VIA ALZAIA 135</t>
  </si>
  <si>
    <t>MESE DI SETTEMBRE</t>
  </si>
  <si>
    <t>IMPEGNO DI SPESA PER PREVIDENZA COMPLEMENTARE AGLI AGENTI DI P.L.  ANNO 2012</t>
  </si>
  <si>
    <t>ASSICURAZIONI GENERALI DI MOTTA VISCONTI</t>
  </si>
  <si>
    <t>€. 2,500</t>
  </si>
  <si>
    <t>ANNO 2012</t>
  </si>
  <si>
    <t>Z0C0BE655B</t>
  </si>
  <si>
    <t xml:space="preserve">ACQUISTO PRONTUARI INFRAZIONE PER LA GESTIONE DELL'UFFICIO DI POLIZIA LOCALE </t>
  </si>
  <si>
    <t>MAXFIVE DI COMI ANCILLA</t>
  </si>
  <si>
    <t>€. 168,00</t>
  </si>
  <si>
    <t>MESE DI OTTOBRE</t>
  </si>
  <si>
    <t>Z810BE83E9</t>
  </si>
  <si>
    <t>ULTERIORE IMPEGNO DI SPESA PER ACQUISTO BUONI CARBURANTE PER AUTOMEZZI IN DOTAZIONE AL SETTORE VIGILANZA</t>
  </si>
  <si>
    <t>BONIZZONI SNC DI BONIZZONI MARCO E C</t>
  </si>
  <si>
    <t>€. 700,00</t>
  </si>
  <si>
    <t>RIPARAZIONE URGENTE MEZZO IN DOTAZIONE ALLA P.L.</t>
  </si>
  <si>
    <t>AUTOFFICINA CONCA SNC DI LORENZO CONCA &amp; C.</t>
  </si>
  <si>
    <t>€. 1,527,47</t>
  </si>
  <si>
    <t>€, 1,527,47</t>
  </si>
  <si>
    <t>IMPEGNO DI SPESA PER PREVIDENZA COMPLEMENTARE AGLI AGENTI DI P.L.  ANNO 2013</t>
  </si>
  <si>
    <t>IMPEGNO SPESA PAGAMENTO BOLLI</t>
  </si>
  <si>
    <t>LOTTOMATICA DI                                  MOTTA VISCONTI</t>
  </si>
  <si>
    <t>ANNO 2013</t>
  </si>
  <si>
    <t>€. 350,00</t>
  </si>
  <si>
    <t>IMPEGNO SPESA QUOTA ASSOCIATIVA COMUNALE - SERVIZIO INTERCOM 4 PROTEZIONE CIVILE - ANNO 2013</t>
  </si>
  <si>
    <t>COMUNE DI ABBIATEGRASSO</t>
  </si>
  <si>
    <t>1,930,75</t>
  </si>
  <si>
    <t>€. 1,930,75</t>
  </si>
  <si>
    <t>ULTERIORE IMPEGNO DI SPESA PER PAGAMENTO TRIMESTRALE ANNO 2013 MOTORIZZAZIONE</t>
  </si>
  <si>
    <t xml:space="preserve">MINISTERO DELLE INFRASTRUTTURE E DEI TRASPORTI </t>
  </si>
  <si>
    <t>€. 100,00</t>
  </si>
  <si>
    <t>ZBC0790585</t>
  </si>
  <si>
    <t xml:space="preserve">82000790152 - Comune di Motta Visconti - RUP Dr.ssa Angela Misino </t>
  </si>
  <si>
    <t>PARTECIPAZIONE A CORSO DI AGGIORNAMENTO ALL'USO DEL SISTEMA SOFTWARE ANAGRAFE A.P. SYSTEMS PER GESTIONE NUOVO INA SAIA VERSIONE 3</t>
  </si>
  <si>
    <t>A.P. Systems SRL c.f. 08543640158</t>
  </si>
  <si>
    <t>Z3307354E0</t>
  </si>
  <si>
    <t xml:space="preserve">ACQUISTO CANCELLERIA E TONER PER GLI UFFICI DEMOGRAFICI - DETERMINA A CONTRARRE MEDIANTE PROCEDURA DI AFFIDAMENTO DIRETTO </t>
  </si>
  <si>
    <t>Systemax Italy s.r.l. - c.f. 08376630151</t>
  </si>
  <si>
    <t>ZCC07C91D3</t>
  </si>
  <si>
    <t xml:space="preserve">IMPEGNO DI SPESA PER ACQUISTO DI N. 1 P.C. TRAMITE IL MERCATO ELETTRONICO </t>
  </si>
  <si>
    <t>Consip - Italware c.f. 02102821002</t>
  </si>
  <si>
    <t>ZD50932431</t>
  </si>
  <si>
    <t>IMPEGNO SPESA PER FORNITURA DI STAMPATI UFFICIALI PER LO SVOLGIMENTO DEGLI ADEMPIMENTI ELETTORALI PER LE ELEZIONI POLITICHE E REGIONALI 24 E 25 FEBBRAIO 2013</t>
  </si>
  <si>
    <t>MYO SRL - c.f. 03222970406</t>
  </si>
  <si>
    <t>ZE80932178</t>
  </si>
  <si>
    <t>IMPEGNO DI SPESA PER STAMPA MANIFESTI DI CONVOCAZIONE DEI COMIZI ELETTORALI PER L'ELEZIONI POLITICHE E REGIONALI DEL 24 E 25 FEBBRAIO 2013.</t>
  </si>
  <si>
    <t>Z7E083BECA</t>
  </si>
  <si>
    <t xml:space="preserve">AGGIORNAMENTO TARIFFE POSTALI MACCHINA AFFRANCATRICE  </t>
  </si>
  <si>
    <t>Ditta Pitney Bowes Italia S.r.l.  Di Liscate  (MI) - C.F. 09346150155</t>
  </si>
  <si>
    <t xml:space="preserve">sino ad nuovi aggiornametni tariffe </t>
  </si>
  <si>
    <t>Z1108524B2</t>
  </si>
  <si>
    <t>SERVIZI INSTALLAZIONE - DISINSTALLAZIONE TABELLONI PER PROPAGANDA ELETTORALE PER ELEZIONI POLITICHE E REGIONALI DEL 24 E 25 FEBBRAIO 2013</t>
  </si>
  <si>
    <t>Ditta Multiservice di Motta Visconti - C.F. 06153700965</t>
  </si>
  <si>
    <t>gannaio 2013</t>
  </si>
  <si>
    <t>ZEC0877AFB</t>
  </si>
  <si>
    <t>PARTECIPAZIONE CORSO DI AGGIORNAMENTO - IL MOD. CUD ALLA LUCE DELLE NOVITA' DELLA LEGGE DI STABILITA'</t>
  </si>
  <si>
    <t>ANCITEL LOMBARDIA  SRL - C.F. 12790690155</t>
  </si>
  <si>
    <t>Z020891093</t>
  </si>
  <si>
    <t>RINNOVO ABBONAMENTO AI SERVIZI INFORMATIVI TELEMATICI ANCITEL - ANNO 2013</t>
  </si>
  <si>
    <t>Z94088DDB9</t>
  </si>
  <si>
    <t>PARTECIPAZIONE CORSO FORMATIVO  - I PROCEDIMENTI AMM.VI NEI SERVIZI SOCIALI E NEI SERVIZI EDUCATIVO-SCOLASTICI</t>
  </si>
  <si>
    <t>FORMEL SRL - PACECO - C.F. 01784630814</t>
  </si>
  <si>
    <t>Z6C08975B3</t>
  </si>
  <si>
    <t xml:space="preserve">PARTECIPAZIONE CORSO FORMATIVO - SOSTENERE L'INCLUSIONE - </t>
  </si>
  <si>
    <t>PROVINCIA DI MILANO - P. IVA 02120090150</t>
  </si>
  <si>
    <t>26/02/2013 - 19/03/2013 - 16/04/2013</t>
  </si>
  <si>
    <t>Z6A08982E3</t>
  </si>
  <si>
    <t xml:space="preserve">CONTRATTO MANUTENZIONE INTEGRALE  CLASSIFICATORE ROTATIVO AUTOMATICO IN USO AGLI UFFICI DEMOGRAFICI </t>
  </si>
  <si>
    <t>SORGE  S.R.L.  - C.F. 00707360152</t>
  </si>
  <si>
    <t>Z4A089B321</t>
  </si>
  <si>
    <t xml:space="preserve">Adesione alla Lega delle Autonomie Locali, all'ANCI e all'AICCRE </t>
  </si>
  <si>
    <t xml:space="preserve">ANCI - 80118510587          LEGA AUTONOMIE   80145910156                                   AICCRE    80205530589 </t>
  </si>
  <si>
    <t xml:space="preserve">LEGA € 750,00                       ANCI  € 1.325,02                         AICCRE € 268,47             </t>
  </si>
  <si>
    <t>Z24088CC48</t>
  </si>
  <si>
    <t>IMPEGNO DI SPESA PER SERVIZIO STAMPA MANIFESTI PER PUBBLICIZZARE SEDUTE DEL CONSIGLIO COMUNALE E ALTRI EVENTI ISTITUZIONALI</t>
  </si>
  <si>
    <t>PERSONAL STAMPA S.N.C. di Alessandro Trezzi &amp; C. c.f. 06457610969</t>
  </si>
  <si>
    <t>Z2D0890698</t>
  </si>
  <si>
    <t>CONTRATTO SERVIZIO  WEB HOSTING CON DITTA ALICOM DI SAN GIOVANNI TEATINO</t>
  </si>
  <si>
    <t>ALICOM SRL  c.f. 01804720694</t>
  </si>
  <si>
    <t>Z2D086F815</t>
  </si>
  <si>
    <t>IMPEGNO DI PSESA PER ASSISTENZA BASE SOFTWARE CRUX 7 IN USO ALL'UFFICIO CIMITERO</t>
  </si>
  <si>
    <t>STARCH SRL  c.f.  07795180152</t>
  </si>
  <si>
    <t>Z0208DB2F1</t>
  </si>
  <si>
    <t xml:space="preserve">PARTECIPAZIONE AL CORSO DI FORMAZIONE AVANZATO - GUIDA ALLA REDAZIONE DI UN AUTENTICO PIANO DI GOVERNO DEL TERRITORIO. </t>
  </si>
  <si>
    <t>LEGA DELLE AUTONOMIE LOCALI  c.f. 80145910156</t>
  </si>
  <si>
    <t>12 - 19 - 23 aprile 2013</t>
  </si>
  <si>
    <t>ZD3090058D</t>
  </si>
  <si>
    <t xml:space="preserve">INCARICO AVV. GIUSEPPE BONELLI DEL FORO DI LODI PER ASSISTENZA LEGALE DEL COMUNE DI MOTTA VISCONTI NELLA PROCEDURA DI FALLIMENTO DELL'IMPRESA L'IDEA CASA S.R.L. DI MILANO </t>
  </si>
  <si>
    <t xml:space="preserve">STUDIO LEGALE A.. GIUSEPPE BONELLI                                            c.f. BNL GPP 61R26 E648U </t>
  </si>
  <si>
    <t>anno 2013</t>
  </si>
  <si>
    <t xml:space="preserve">sino a fine causa </t>
  </si>
  <si>
    <t>ZA1095B7C2</t>
  </si>
  <si>
    <t xml:space="preserve">IMPEGNO D SPESA PER SERVIZIO STAMPA MANIFESTI PER PUBBLICIZZARE SEDUTE CONSILIARI E ALTRI EVENTI ISTITUZIONALI </t>
  </si>
  <si>
    <t>Z2D095EBD5</t>
  </si>
  <si>
    <t xml:space="preserve">PARTECIPAZIONE A CORSO DI AGGIORNAMENTO - LA NUOVA LEGGE SULLA FILIAZIONE </t>
  </si>
  <si>
    <t>ANUSCA S.R.L.  C.f. 01897431209</t>
  </si>
  <si>
    <t>Z97097928D</t>
  </si>
  <si>
    <t xml:space="preserve">ACQUISTO BUONI CARBURANTE </t>
  </si>
  <si>
    <t>BONIZZONI DI BONIZZONI GIANCARLO &amp; c. S.N.C.  C.f. 01457290185</t>
  </si>
  <si>
    <t>ZF0099F5D7</t>
  </si>
  <si>
    <t>NOLEGGIO SISTEMA DI AFFRANCATURA  PITNEY BOWES  DM125I</t>
  </si>
  <si>
    <t>Z470A17526</t>
  </si>
  <si>
    <t>AFFIDAMENTO INCARICO STUDIO LEGALE CAUSCELLI E ASSOCIATI DI MILANO PER DELEGA DI RAPPRESENTANZA ASSIPAROS GPA DI MILANO</t>
  </si>
  <si>
    <t>STUDIO LEGALE CASUSCELLI E ASSOCIATI  c.f. 05812160967</t>
  </si>
  <si>
    <t xml:space="preserve">fine causa </t>
  </si>
  <si>
    <t>ZAB0A7C767</t>
  </si>
  <si>
    <t>AFFIDAMENTO INCARICO GEOM. GIORGIO CIPOLLA DI CASTIRAGA  - PERITO - IN DIFESA DEL COMUNE DI MOTTA VISCONTI NEL RICORSO ALLA CORTE DI APPELLO DI MILANO PROMOSSO DAI SIG.RI SCURI</t>
  </si>
  <si>
    <t>CIPOLLA GEOM. GIORGIO  c.f. CPL GRG 56 E05 C329N</t>
  </si>
  <si>
    <t xml:space="preserve">SINO A fine causa </t>
  </si>
  <si>
    <t>Z2C0A3C009</t>
  </si>
  <si>
    <t>CONTRATTO DI MANUTENZIONE IMPIANTO DI CENTRALINO TELEFONICO</t>
  </si>
  <si>
    <t>TELSA S.R.L.  C.f. 07396030962</t>
  </si>
  <si>
    <t>Z590A27114</t>
  </si>
  <si>
    <t xml:space="preserve">RIPARAZIONE  E MANUTENZIONE MEZZO IN DOTAZIONE AL MESSO COMUNALE </t>
  </si>
  <si>
    <t xml:space="preserve">AUTOFFICINA CONCA S.N.C. DI CONCA LORENZO &amp; C.                          c.f. 11117520152 </t>
  </si>
  <si>
    <t>ZD70963A02</t>
  </si>
  <si>
    <t xml:space="preserve">ADESIONE AD ANUSCA </t>
  </si>
  <si>
    <t>A.N.U.S.C.A.   S.R.L.  C.f. 01897431209</t>
  </si>
  <si>
    <t>Z1508B1E53</t>
  </si>
  <si>
    <t xml:space="preserve">ABBONAMENTO A RIVISTA - I SERVIZI DEMOGRAFICI - </t>
  </si>
  <si>
    <t>MAGGIOLI S.P.A.  C.f. 06188330150</t>
  </si>
  <si>
    <t>Z140A7777C</t>
  </si>
  <si>
    <t>PARTECIPAZIONE AL CORSO FORMATIVO - IMPORTAZIONE DATI PDEL CENSIMENTO</t>
  </si>
  <si>
    <t>A.P. SYSTEMS SRL  c.f. 08543640158</t>
  </si>
  <si>
    <t>Z300AB3FE4</t>
  </si>
  <si>
    <t>Z690AC445F</t>
  </si>
  <si>
    <t xml:space="preserve">ADESIONE TRIENNALE AL SERVIZIO ON LINE DELLA - LA GAZZETTA  DEGLI ENTI LOCALI - </t>
  </si>
  <si>
    <t>ZB90AD104D</t>
  </si>
  <si>
    <t>AFFIDAMENTO LAVORI DA ELETTRICISTA PRESSO IL CIMITERO COMUNALE</t>
  </si>
  <si>
    <t>BELLARTE ELETTROIMPIANTI di SIMONE BELLARTE  c.f. BLLSMN58C08F205C</t>
  </si>
  <si>
    <t>Z360B26FE3</t>
  </si>
  <si>
    <t xml:space="preserve">IMPEGNO SPESA PER NOLEGGIO FULL SERVICE DI UN MULTIFUNZIONE DIGITALE IN BIANCO E NOERO OLIVETTI D- COPIA 3501 MF. </t>
  </si>
  <si>
    <t>OLIVETTI S.P.A.                                   c.f. 02298700010</t>
  </si>
  <si>
    <t>Z640B27E3F</t>
  </si>
  <si>
    <t>NOLEGGIO SISTEMA DI AFFRANCATURA  COMPLETA DI BILANCIA INTEGRATA E SOFTWARE RENDICONTO PER SERVIZIO PBAFFRANCAPOSTA</t>
  </si>
  <si>
    <t>Z0D0B53480</t>
  </si>
  <si>
    <t xml:space="preserve">ACQUISTO FASCIA DA SINDACO </t>
  </si>
  <si>
    <t>ADF GROUP S.R.L.  C.F. 13387900155</t>
  </si>
  <si>
    <t>Z330B5A2C0</t>
  </si>
  <si>
    <t xml:space="preserve">ACQUISTO CANCELLERIA PER IL SETTORE SEGRETERIA/AA.GG. </t>
  </si>
  <si>
    <t>SYSTEMAX ITALY S.R.L.                        C.f. 08376630151</t>
  </si>
  <si>
    <t>ZA20B61DD0</t>
  </si>
  <si>
    <t xml:space="preserve">STAMPA E FORNITURA DI N. 2.000 CARTELLINI PER CARTE D'IDENTITA' </t>
  </si>
  <si>
    <t>Z590B6A8F9</t>
  </si>
  <si>
    <t xml:space="preserve">sino alla fine della spesa </t>
  </si>
  <si>
    <t>Z7F0B7520D</t>
  </si>
  <si>
    <t xml:space="preserve">ACQUISTO MATERIALE DI ACANCELLERIA - CARTA FORMATO A4 PER L'UFFICIO SETT. SEGRETERIA/AA.GG. </t>
  </si>
  <si>
    <t>Z740B886EO</t>
  </si>
  <si>
    <t xml:space="preserve">PARTECIPAZIONE A CORSO DI FORMAZIONE PER INSEGNAMENTO RELIGIONE CATTOLICA  A DIPENDENTE COMUNALE </t>
  </si>
  <si>
    <t>ISSR MILANO - c.f. 07022750157</t>
  </si>
  <si>
    <t>Z290BCBAD3</t>
  </si>
  <si>
    <t xml:space="preserve">ACQUISTO DI MODULISTICA PER L'UFF. STATO CIVILE </t>
  </si>
  <si>
    <t>Z9E0C4805B</t>
  </si>
  <si>
    <t>PARTECIPAZIONE AL CORSO FORMATIVO SU:"LA SOMMINISTRAZIONE DI ALIMENTI E BEVANDE". ASSUNZIONE IMPEGNO DI SPESA</t>
  </si>
  <si>
    <t>INFOPOL S.R.L. A SOCIO UNICO  - c.f. 05812210960</t>
  </si>
  <si>
    <t>Z7D0CB6812</t>
  </si>
  <si>
    <t xml:space="preserve">IMPEGNO DI SPESA PER FORNITURA /INSTALLAZIONE PNEUMATICI INVERNALI E CAMBIO OLIO E FILTRI MOTORE PER AUTO MESSO COMUNALE. </t>
  </si>
  <si>
    <t>ZF90CDCFE4</t>
  </si>
  <si>
    <t xml:space="preserve">INCARICO ALLO STUDIO LEGALE ASSS. FOSSATI ANDENA ROMANENGHI DI MILANO A FRONTE DEL RICORSO AL TAR LOMBARDIA PROMOSSO DA ENEL SOLE SRL PER L'ANNULLAMENTO DELLA DELIBERA C.C. N. 36 DEL 25/06/2013. </t>
  </si>
  <si>
    <t>STUDIO LEGALE ASSOCIATO FOSSATI ANDENA ROMANENGHI                                    AVV. FOSSATI  c.f. FSSLRT58E17F205W</t>
  </si>
  <si>
    <t>Z2D0CF4755</t>
  </si>
  <si>
    <t xml:space="preserve">INCARICO AVV. GIUSEPPE BONELLI A FRONTE DEL RICORSO AL TAR LOMBARDIA - PREVIO RITO ARBITRALE PER L'ANNULLAMENTO DELIBERAZIONE ASSEMBLEARE DEL CONSORZIO COMUNI DEI NAVIGLI DEL 22 LUGLIO 2013. </t>
  </si>
  <si>
    <t>ZBA0CAF230</t>
  </si>
  <si>
    <t xml:space="preserve">ACQUISTO CANCELLERIA PER L'UFFICIO SETTORE SEGRETERIA/AA.GG. </t>
  </si>
  <si>
    <t xml:space="preserve">SYSTEMAX ITALY - CED MARKET SRL </t>
  </si>
  <si>
    <t>CED MARKET ITALIA S.R.L. - c.f. 13291920158</t>
  </si>
  <si>
    <t>Z9F0D24D41</t>
  </si>
  <si>
    <t>CONTRATTO SERVIZIO "WEB HOSTING" CON DITTA ALICOM DI SAN GIOVANNI TEATINO. IMPEGNO DI SPESA EPR L'ANNO 2014</t>
  </si>
  <si>
    <t>ZCD0684C79</t>
  </si>
  <si>
    <t>82000790152 - Comune di Motta Visconti - RUP dott.ssa Maddalena Donà</t>
  </si>
  <si>
    <t>PROGETTO MEDIAZIONE E FACILITAZIONE AFFIDAMENTO INCARICO E IMPEGNO DI SPESA A.S. 2012/2013</t>
  </si>
  <si>
    <t>Società Coop. Sociale LULE Onlus  di Abbiategrasso  - P.I. 03158180962</t>
  </si>
  <si>
    <t>ZBD077DABF</t>
  </si>
  <si>
    <t>RASSEGNA TEATRALE "UN DUE TRE … A TEATRO" A.S. 2012/2013 PROPOSTA DALL'ASSOCIAZIONE KOSMOCOMICO TEATRO DI LOCATE TRIULZI (MI). IMPEGNO DI SPESA</t>
  </si>
  <si>
    <t>Compagnia KOSMOCOMICO Teatro di Locate Triulzi - P.I. 05694030965</t>
  </si>
  <si>
    <t>14/02/2013                                                    25/03/2013</t>
  </si>
  <si>
    <t>0047285CCD</t>
  </si>
  <si>
    <t>IMPEGNO DI SPESA PER ALLESTIMENTO FESTA DI NATALE SCUOLA PRIMARIA ED INTEGRAZIONE IMPEGNO DI SPESA ASSUNTO CON DET. REG. SETT. N. 50/2012.</t>
  </si>
  <si>
    <t>Ditta SODEXO ITALIA s.r.l. di Cinisello Balsamo - P.I. 00805980158</t>
  </si>
  <si>
    <t>Z990680C74</t>
  </si>
  <si>
    <t>PROGETTO "STAR BENE A SCUOLA" SCUOLA PRIMARIA E  SECONDARIA - AFFIDAMENTO INCARICO ED IMPEGNO DI SPESA A.S. 2012/2013</t>
  </si>
  <si>
    <t>Cooperativa Sociale CONTINA onlus di Rosate - P.I. 12166340153</t>
  </si>
  <si>
    <t>ZFA077F8EA</t>
  </si>
  <si>
    <t>FORNITURA SISTEMA PER GESTIONE PAGAMENTO RETTE PRE POST SCUOLA - PROGRAMMA MULTICREDIT. IMPEGNO DI SPESA CANONE A.S 2012/2013</t>
  </si>
  <si>
    <t>Ditta PROGETTI E SOLUZIONI  di Cernusco  Sul Naviglio - P.I. 06423240727</t>
  </si>
  <si>
    <t>ZC802F6E1B</t>
  </si>
  <si>
    <t>PROGETTO SPAZIO GIOVANI PRESSO PIG - DICEMBRE 2012/DICEMBRE 2014. IMPEGNO SPESA QUOTA FINANZIAMENTO CON PROVENTI 5 X 1000 ANNO IMPOSTA 2009.</t>
  </si>
  <si>
    <t>Z4007DBC64</t>
  </si>
  <si>
    <t>IMPEGNO DI SPESA PER PAGAMENTO RETTE COMUNITA' ALLOGGIO MINORE MA.LO E RETTA CASA AUTOGESTITA SIG. BU.CO - I° SEMESTRE 2013.</t>
  </si>
  <si>
    <t xml:space="preserve">Fondazione "MADRE AMABILE" di Vigevano - C.F. 94005110187       </t>
  </si>
  <si>
    <t xml:space="preserve">Società Cooperativa Sociale Onlus LA COMETA di Abbiategrasso - P.I. 13059840150 </t>
  </si>
  <si>
    <t>Z3407DBE0F</t>
  </si>
  <si>
    <t xml:space="preserve">CONTRIBUTI AD INTEGRAZIONE RETTE DI RICOVERO RSA DI GARLASCO E CASA ALBERGO DI GAGGIANO. IMPEGNO DI SPESA I° SEMESTRE 2013 </t>
  </si>
  <si>
    <t>R.S.A. "OPERA CHARITAS S.ANNA" di Garlasco - P.I. 01238910184</t>
  </si>
  <si>
    <t>Comune di Gaggiano gestore CASA ALBERGO DI GAGGIANO- C.F. 82001390150</t>
  </si>
  <si>
    <t>AGGIUDICAZIONE DEFINITIVA SERVIZI REFEZIONE SCOLASTICA E DIPENDENTI COMUNALI  - PERIODO GENNAIO 2013/GIUGNO 2017</t>
  </si>
  <si>
    <t>PROCEDURA APERTA</t>
  </si>
  <si>
    <t>COMPASS GROUP ITALIA S.p.a. di Milano P.I. 0297941052 - RTI Coop. Soc. SILVABELLA di Mortara P.I. 017111760189 - VILLA MEARDI SOCIALE COUNTRY RESORT di Retorbido P.I. 02329390187 - SODEXO ITALIA s.p.a. di Cinisello Balsamo  P.I. 00805980158</t>
  </si>
  <si>
    <t>Z5607DBE66</t>
  </si>
  <si>
    <t>VOUCHER CDD. IMPEGNO DI SPESA ANNO 2013</t>
  </si>
  <si>
    <t>ANFFAS Onlus di Abbiategrasso - P.I. 03428590966</t>
  </si>
  <si>
    <t>Fondazione Istituto SACRA FAMIGLIA Onlus di Cesano Boscone - P.I. 03034530158</t>
  </si>
  <si>
    <t>47312520AA</t>
  </si>
  <si>
    <t xml:space="preserve">AGGIUDICAZIONE DEFINITVA DEI SERVIZI SOCIO/ASSISTENZIALI E SCOLASTICO/EDUCATIVI RIVOLTI AI MINORI DEL COMUNE DI MOTTA VISCONTI - PERIODO GENNAIO 2013/LUGLIO 2014. </t>
  </si>
  <si>
    <t xml:space="preserve">AFFIDAMENTO IN ECONOMIA - PROCEDURA NEGOZIATA PREVIA PUBBLICAZIONE AVVISO ESPLORATIVO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</si>
</sst>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21">
    <font>
      <sz val="11"/>
      <color indexed="8"/>
      <name val="Calibri"/>
      <family val="2"/>
    </font>
    <font>
      <sz val="10"/>
      <color indexed="8"/>
      <name val="Calibri"/>
      <family val="2"/>
    </font>
    <font>
      <b/>
      <sz val="10"/>
      <color indexed="8"/>
      <name val="Calibri"/>
      <family val="2"/>
    </font>
    <font>
      <sz val="8"/>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19" fillId="0" borderId="9" applyNumberFormat="0" applyFill="0" applyAlignment="0" applyProtection="0"/>
    <xf numFmtId="0" fontId="10" fillId="3" borderId="0" applyNumberFormat="0" applyBorder="0" applyAlignment="0" applyProtection="0"/>
    <xf numFmtId="0" fontId="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14" fontId="2" fillId="0" borderId="11" xfId="0" applyNumberFormat="1" applyFont="1" applyBorder="1" applyAlignment="1">
      <alignment horizontal="center" vertical="top" wrapText="1"/>
    </xf>
    <xf numFmtId="14" fontId="1" fillId="0" borderId="0" xfId="0" applyNumberFormat="1" applyFont="1" applyAlignment="1">
      <alignment/>
    </xf>
    <xf numFmtId="14"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164" fontId="3" fillId="0" borderId="10" xfId="0" applyNumberFormat="1" applyFont="1" applyBorder="1" applyAlignment="1">
      <alignment horizontal="center" vertical="top" wrapText="1"/>
    </xf>
    <xf numFmtId="164" fontId="3" fillId="0" borderId="10"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0" fontId="3" fillId="0" borderId="10" xfId="0" applyFont="1" applyBorder="1" applyAlignment="1">
      <alignment horizontal="center" wrapText="1"/>
    </xf>
    <xf numFmtId="8" fontId="3" fillId="0" borderId="10" xfId="0" applyNumberFormat="1"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Border="1" applyAlignment="1">
      <alignment horizontal="center" vertical="top"/>
    </xf>
    <xf numFmtId="14" fontId="3" fillId="0" borderId="10" xfId="0" applyNumberFormat="1" applyFont="1" applyBorder="1" applyAlignment="1">
      <alignment horizontal="center" vertical="top"/>
    </xf>
    <xf numFmtId="11" fontId="3" fillId="0" borderId="10" xfId="0" applyNumberFormat="1" applyFont="1" applyBorder="1" applyAlignment="1">
      <alignment horizontal="center" vertical="top" wrapText="1"/>
    </xf>
    <xf numFmtId="11" fontId="3" fillId="0" borderId="10" xfId="0" applyNumberFormat="1"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vertical="top" wrapText="1"/>
    </xf>
    <xf numFmtId="164" fontId="3" fillId="0" borderId="10" xfId="0" applyNumberFormat="1"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vertical="top" wrapText="1"/>
    </xf>
    <xf numFmtId="0" fontId="3" fillId="0" borderId="10" xfId="0" applyFont="1" applyBorder="1" applyAlignment="1">
      <alignment/>
    </xf>
    <xf numFmtId="14" fontId="3" fillId="0" borderId="10" xfId="0" applyNumberFormat="1" applyFont="1" applyBorder="1" applyAlignment="1">
      <alignment vertical="top" wrapText="1"/>
    </xf>
    <xf numFmtId="14" fontId="3" fillId="0" borderId="10" xfId="0" applyNumberFormat="1" applyFont="1" applyBorder="1" applyAlignment="1">
      <alignment horizontal="left" vertical="top"/>
    </xf>
    <xf numFmtId="0" fontId="3" fillId="0" borderId="10" xfId="0" applyFont="1" applyFill="1" applyBorder="1" applyAlignment="1">
      <alignment horizontal="center" vertical="top"/>
    </xf>
    <xf numFmtId="0" fontId="3" fillId="0" borderId="0" xfId="0" applyFont="1" applyAlignment="1">
      <alignment/>
    </xf>
    <xf numFmtId="0" fontId="3" fillId="0" borderId="0" xfId="0" applyFont="1" applyFill="1" applyAlignment="1">
      <alignment/>
    </xf>
    <xf numFmtId="49" fontId="3" fillId="0" borderId="10" xfId="0" applyNumberFormat="1" applyFont="1" applyBorder="1" applyAlignment="1">
      <alignment horizontal="center" vertical="top" wrapText="1"/>
    </xf>
    <xf numFmtId="49" fontId="3" fillId="0" borderId="10" xfId="0" applyNumberFormat="1" applyFont="1" applyFill="1" applyBorder="1" applyAlignment="1">
      <alignment horizontal="center" vertical="top" wrapText="1"/>
    </xf>
    <xf numFmtId="8" fontId="3" fillId="0" borderId="10" xfId="0" applyNumberFormat="1" applyFont="1" applyFill="1" applyBorder="1" applyAlignment="1">
      <alignment horizontal="center" vertical="top" wrapText="1"/>
    </xf>
    <xf numFmtId="8" fontId="3" fillId="0" borderId="10" xfId="0" applyNumberFormat="1" applyFont="1" applyBorder="1" applyAlignment="1">
      <alignment horizontal="center" vertical="top"/>
    </xf>
    <xf numFmtId="1"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14" fontId="3" fillId="0" borderId="11" xfId="0" applyNumberFormat="1" applyFont="1" applyBorder="1" applyAlignment="1">
      <alignment horizontal="center" vertical="top" wrapText="1"/>
    </xf>
    <xf numFmtId="14" fontId="3" fillId="0" borderId="12" xfId="0" applyNumberFormat="1" applyFont="1" applyBorder="1" applyAlignment="1">
      <alignment horizontal="center" vertical="top" wrapText="1"/>
    </xf>
    <xf numFmtId="8" fontId="3" fillId="0" borderId="0" xfId="0" applyNumberFormat="1" applyFont="1" applyAlignment="1">
      <alignment horizontal="center" vertical="top" wrapText="1"/>
    </xf>
    <xf numFmtId="0" fontId="3" fillId="0" borderId="11"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164" fontId="3" fillId="0" borderId="11" xfId="0" applyNumberFormat="1" applyFont="1" applyBorder="1" applyAlignment="1">
      <alignment horizontal="center" vertical="top" wrapText="1"/>
    </xf>
    <xf numFmtId="14" fontId="3" fillId="0" borderId="13" xfId="0" applyNumberFormat="1" applyFont="1" applyBorder="1" applyAlignment="1">
      <alignment horizontal="center" vertical="top" wrapText="1"/>
    </xf>
    <xf numFmtId="0" fontId="3" fillId="0" borderId="13" xfId="0" applyFont="1" applyBorder="1" applyAlignment="1">
      <alignment horizontal="center" vertical="top" wrapText="1"/>
    </xf>
    <xf numFmtId="164"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164" fontId="3" fillId="0" borderId="14" xfId="0" applyNumberFormat="1" applyFont="1" applyBorder="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14" fontId="3" fillId="0" borderId="11" xfId="0" applyNumberFormat="1" applyFont="1" applyFill="1" applyBorder="1" applyAlignment="1">
      <alignment horizontal="center" vertical="top" wrapText="1"/>
    </xf>
    <xf numFmtId="49" fontId="3" fillId="0" borderId="0" xfId="0" applyNumberFormat="1" applyFont="1" applyAlignment="1">
      <alignment horizontal="center" vertical="top" wrapText="1"/>
    </xf>
    <xf numFmtId="0" fontId="3" fillId="0" borderId="11" xfId="0" applyFont="1" applyFill="1" applyBorder="1" applyAlignment="1">
      <alignment horizontal="center" vertical="top" wrapText="1"/>
    </xf>
    <xf numFmtId="1" fontId="3" fillId="0" borderId="13" xfId="0" applyNumberFormat="1" applyFont="1" applyBorder="1" applyAlignment="1">
      <alignment horizontal="center" vertical="top" wrapText="1"/>
    </xf>
    <xf numFmtId="0" fontId="3" fillId="0" borderId="12" xfId="0" applyFont="1" applyBorder="1" applyAlignment="1">
      <alignment horizontal="center" vertical="top"/>
    </xf>
    <xf numFmtId="0" fontId="3" fillId="0" borderId="12" xfId="0" applyFont="1" applyFill="1" applyBorder="1" applyAlignment="1">
      <alignment horizontal="center" vertical="top" wrapText="1"/>
    </xf>
    <xf numFmtId="0" fontId="3" fillId="0" borderId="12" xfId="0" applyFont="1" applyBorder="1" applyAlignment="1">
      <alignment vertical="top"/>
    </xf>
    <xf numFmtId="0" fontId="3" fillId="0" borderId="12" xfId="0" applyFont="1" applyBorder="1" applyAlignment="1">
      <alignment vertical="top" wrapText="1"/>
    </xf>
    <xf numFmtId="164" fontId="3" fillId="0" borderId="13" xfId="0" applyNumberFormat="1" applyFont="1" applyBorder="1" applyAlignment="1">
      <alignment horizontal="center" vertical="top" wrapText="1"/>
    </xf>
    <xf numFmtId="164" fontId="3" fillId="0" borderId="11" xfId="0" applyNumberFormat="1" applyFont="1" applyBorder="1" applyAlignment="1">
      <alignment horizontal="center" vertical="top"/>
    </xf>
    <xf numFmtId="14" fontId="3" fillId="0" borderId="12" xfId="0" applyNumberFormat="1" applyFont="1" applyBorder="1" applyAlignment="1">
      <alignment horizontal="center" vertical="top"/>
    </xf>
    <xf numFmtId="164" fontId="3" fillId="0" borderId="15" xfId="0" applyNumberFormat="1" applyFont="1" applyBorder="1" applyAlignment="1">
      <alignment horizontal="center" vertical="top" wrapText="1"/>
    </xf>
    <xf numFmtId="14" fontId="4" fillId="0" borderId="16" xfId="0" applyNumberFormat="1" applyFont="1" applyBorder="1" applyAlignment="1">
      <alignment horizontal="center"/>
    </xf>
    <xf numFmtId="0" fontId="0" fillId="0" borderId="16" xfId="0"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R234"/>
  <sheetViews>
    <sheetView tabSelected="1" zoomScalePageLayoutView="0" workbookViewId="0" topLeftCell="E1">
      <pane ySplit="2" topLeftCell="BM209" activePane="bottomLeft" state="frozen"/>
      <selection pane="topLeft" activeCell="A1" sqref="A1"/>
      <selection pane="bottomLeft" activeCell="A1" sqref="A1:IV1"/>
    </sheetView>
  </sheetViews>
  <sheetFormatPr defaultColWidth="9.140625" defaultRowHeight="15"/>
  <cols>
    <col min="1" max="1" width="15.00390625" style="5" bestFit="1" customWidth="1"/>
    <col min="2" max="2" width="18.7109375" style="1" bestFit="1" customWidth="1"/>
    <col min="3" max="3" width="22.57421875" style="1" bestFit="1" customWidth="1"/>
    <col min="4" max="4" width="20.28125" style="1" bestFit="1" customWidth="1"/>
    <col min="5" max="5" width="17.421875" style="1" customWidth="1"/>
    <col min="6" max="6" width="20.140625" style="1" customWidth="1"/>
    <col min="7" max="7" width="31.140625" style="1" customWidth="1"/>
    <col min="8" max="8" width="12.57421875" style="1" bestFit="1" customWidth="1"/>
    <col min="9" max="10" width="12.140625" style="5" customWidth="1"/>
    <col min="11" max="11" width="11.140625" style="1" bestFit="1" customWidth="1"/>
    <col min="12" max="16384" width="9.140625" style="1" customWidth="1"/>
  </cols>
  <sheetData>
    <row r="1" spans="1:11" ht="29.25" customHeight="1">
      <c r="A1" s="62" t="s">
        <v>96</v>
      </c>
      <c r="B1" s="63"/>
      <c r="C1" s="63"/>
      <c r="D1" s="63"/>
      <c r="E1" s="63"/>
      <c r="F1" s="63"/>
      <c r="G1" s="63"/>
      <c r="H1" s="63"/>
      <c r="I1" s="63"/>
      <c r="J1" s="63"/>
      <c r="K1" s="63"/>
    </row>
    <row r="2" spans="1:11" ht="76.5">
      <c r="A2" s="4" t="s">
        <v>92</v>
      </c>
      <c r="B2" s="3" t="s">
        <v>93</v>
      </c>
      <c r="C2" s="3" t="s">
        <v>97</v>
      </c>
      <c r="D2" s="3" t="s">
        <v>98</v>
      </c>
      <c r="E2" s="3" t="s">
        <v>99</v>
      </c>
      <c r="F2" s="3" t="s">
        <v>94</v>
      </c>
      <c r="G2" s="3" t="s">
        <v>95</v>
      </c>
      <c r="H2" s="3" t="s">
        <v>100</v>
      </c>
      <c r="I2" s="4" t="s">
        <v>101</v>
      </c>
      <c r="J2" s="4" t="s">
        <v>102</v>
      </c>
      <c r="K2" s="2" t="s">
        <v>103</v>
      </c>
    </row>
    <row r="3" spans="1:11" s="27" customFormat="1" ht="45">
      <c r="A3" s="6">
        <v>41246</v>
      </c>
      <c r="B3" s="7" t="s">
        <v>623</v>
      </c>
      <c r="C3" s="7" t="s">
        <v>624</v>
      </c>
      <c r="D3" s="7" t="s">
        <v>625</v>
      </c>
      <c r="E3" s="7" t="s">
        <v>325</v>
      </c>
      <c r="F3" s="7"/>
      <c r="G3" s="7" t="s">
        <v>626</v>
      </c>
      <c r="H3" s="8">
        <v>2545</v>
      </c>
      <c r="I3" s="6">
        <v>41244</v>
      </c>
      <c r="J3" s="6">
        <v>41456</v>
      </c>
      <c r="K3" s="8">
        <f>H3</f>
        <v>2545</v>
      </c>
    </row>
    <row r="4" spans="1:11" s="27" customFormat="1" ht="78.75">
      <c r="A4" s="6">
        <v>41246</v>
      </c>
      <c r="B4" s="7" t="s">
        <v>627</v>
      </c>
      <c r="C4" s="7" t="s">
        <v>624</v>
      </c>
      <c r="D4" s="7" t="s">
        <v>628</v>
      </c>
      <c r="E4" s="7" t="s">
        <v>325</v>
      </c>
      <c r="F4" s="7"/>
      <c r="G4" s="7" t="s">
        <v>629</v>
      </c>
      <c r="H4" s="8">
        <v>2981</v>
      </c>
      <c r="I4" s="6" t="s">
        <v>630</v>
      </c>
      <c r="J4" s="6" t="s">
        <v>630</v>
      </c>
      <c r="K4" s="8">
        <f>H4</f>
        <v>2981</v>
      </c>
    </row>
    <row r="5" spans="1:11" s="27" customFormat="1" ht="45">
      <c r="A5" s="6">
        <v>41247</v>
      </c>
      <c r="B5" s="51" t="s">
        <v>322</v>
      </c>
      <c r="C5" s="7" t="s">
        <v>323</v>
      </c>
      <c r="D5" s="7" t="s">
        <v>324</v>
      </c>
      <c r="E5" s="7" t="s">
        <v>325</v>
      </c>
      <c r="F5" s="7"/>
      <c r="G5" s="7" t="s">
        <v>326</v>
      </c>
      <c r="H5" s="8">
        <v>4400</v>
      </c>
      <c r="I5" s="6">
        <v>41275</v>
      </c>
      <c r="J5" s="6">
        <v>41639</v>
      </c>
      <c r="K5" s="8">
        <v>4400</v>
      </c>
    </row>
    <row r="6" spans="1:11" s="27" customFormat="1" ht="33.75">
      <c r="A6" s="10">
        <v>41247</v>
      </c>
      <c r="B6" s="30" t="s">
        <v>327</v>
      </c>
      <c r="C6" s="7" t="s">
        <v>323</v>
      </c>
      <c r="D6" s="13" t="s">
        <v>328</v>
      </c>
      <c r="E6" s="7" t="s">
        <v>325</v>
      </c>
      <c r="F6" s="13"/>
      <c r="G6" s="13" t="s">
        <v>329</v>
      </c>
      <c r="H6" s="31">
        <v>874.17</v>
      </c>
      <c r="I6" s="15">
        <v>41255</v>
      </c>
      <c r="J6" s="15">
        <v>41255</v>
      </c>
      <c r="K6" s="31">
        <v>874.17</v>
      </c>
    </row>
    <row r="7" spans="1:11" s="27" customFormat="1" ht="67.5">
      <c r="A7" s="6">
        <v>41248</v>
      </c>
      <c r="B7" s="7" t="s">
        <v>486</v>
      </c>
      <c r="C7" s="7" t="s">
        <v>487</v>
      </c>
      <c r="D7" s="7" t="s">
        <v>488</v>
      </c>
      <c r="E7" s="7" t="s">
        <v>325</v>
      </c>
      <c r="F7" s="7"/>
      <c r="G7" s="7" t="s">
        <v>489</v>
      </c>
      <c r="H7" s="32">
        <v>90</v>
      </c>
      <c r="I7" s="15">
        <v>41254</v>
      </c>
      <c r="J7" s="15">
        <v>41254</v>
      </c>
      <c r="K7" s="32">
        <v>90</v>
      </c>
    </row>
    <row r="8" spans="1:11" s="27" customFormat="1" ht="67.5">
      <c r="A8" s="6">
        <v>41249</v>
      </c>
      <c r="B8" s="14" t="s">
        <v>631</v>
      </c>
      <c r="C8" s="7" t="s">
        <v>624</v>
      </c>
      <c r="D8" s="7" t="s">
        <v>632</v>
      </c>
      <c r="E8" s="7" t="s">
        <v>325</v>
      </c>
      <c r="F8" s="7"/>
      <c r="G8" s="7" t="s">
        <v>633</v>
      </c>
      <c r="H8" s="9">
        <v>3864</v>
      </c>
      <c r="I8" s="10">
        <v>41244</v>
      </c>
      <c r="J8" s="10">
        <v>41274</v>
      </c>
      <c r="K8" s="8">
        <f>H8</f>
        <v>3864</v>
      </c>
    </row>
    <row r="9" spans="1:11" s="27" customFormat="1" ht="33.75">
      <c r="A9" s="6">
        <v>41250</v>
      </c>
      <c r="B9" s="7" t="s">
        <v>330</v>
      </c>
      <c r="C9" s="7" t="s">
        <v>323</v>
      </c>
      <c r="D9" s="7" t="s">
        <v>331</v>
      </c>
      <c r="E9" s="7" t="s">
        <v>325</v>
      </c>
      <c r="F9" s="7"/>
      <c r="G9" s="7" t="s">
        <v>332</v>
      </c>
      <c r="H9" s="12">
        <v>275</v>
      </c>
      <c r="I9" s="6">
        <v>41275</v>
      </c>
      <c r="J9" s="6">
        <v>41639</v>
      </c>
      <c r="K9" s="12">
        <v>275</v>
      </c>
    </row>
    <row r="10" spans="1:11" s="27" customFormat="1" ht="56.25">
      <c r="A10" s="6">
        <v>41255</v>
      </c>
      <c r="B10" s="7" t="s">
        <v>634</v>
      </c>
      <c r="C10" s="7" t="s">
        <v>624</v>
      </c>
      <c r="D10" s="11" t="s">
        <v>635</v>
      </c>
      <c r="E10" s="7" t="s">
        <v>325</v>
      </c>
      <c r="F10" s="11"/>
      <c r="G10" s="7" t="s">
        <v>636</v>
      </c>
      <c r="H10" s="12">
        <v>3885</v>
      </c>
      <c r="I10" s="6">
        <v>41244</v>
      </c>
      <c r="J10" s="6">
        <v>41456</v>
      </c>
      <c r="K10" s="8">
        <f>H10</f>
        <v>3885</v>
      </c>
    </row>
    <row r="11" spans="1:11" s="27" customFormat="1" ht="70.5" customHeight="1">
      <c r="A11" s="6">
        <v>41255</v>
      </c>
      <c r="B11" s="7" t="s">
        <v>637</v>
      </c>
      <c r="C11" s="7" t="s">
        <v>624</v>
      </c>
      <c r="D11" s="7" t="s">
        <v>638</v>
      </c>
      <c r="E11" s="7" t="s">
        <v>325</v>
      </c>
      <c r="F11" s="7"/>
      <c r="G11" s="7" t="s">
        <v>639</v>
      </c>
      <c r="H11" s="12">
        <v>250</v>
      </c>
      <c r="I11" s="6">
        <v>41244</v>
      </c>
      <c r="J11" s="6">
        <v>41608</v>
      </c>
      <c r="K11" s="8">
        <f>H11</f>
        <v>250</v>
      </c>
    </row>
    <row r="12" spans="1:11" s="27" customFormat="1" ht="71.25" customHeight="1">
      <c r="A12" s="6">
        <v>41255</v>
      </c>
      <c r="B12" s="7" t="s">
        <v>333</v>
      </c>
      <c r="C12" s="7" t="s">
        <v>323</v>
      </c>
      <c r="D12" s="7" t="s">
        <v>334</v>
      </c>
      <c r="E12" s="7" t="s">
        <v>335</v>
      </c>
      <c r="F12" s="14"/>
      <c r="G12" s="7" t="s">
        <v>336</v>
      </c>
      <c r="H12" s="8">
        <v>97800</v>
      </c>
      <c r="I12" s="15">
        <v>41274</v>
      </c>
      <c r="J12" s="15">
        <v>42004</v>
      </c>
      <c r="K12" s="8">
        <v>97800</v>
      </c>
    </row>
    <row r="13" spans="1:11" s="27" customFormat="1" ht="67.5">
      <c r="A13" s="6">
        <v>41255</v>
      </c>
      <c r="B13" s="48" t="s">
        <v>337</v>
      </c>
      <c r="C13" s="7" t="s">
        <v>323</v>
      </c>
      <c r="D13" s="7" t="s">
        <v>334</v>
      </c>
      <c r="E13" s="7" t="s">
        <v>335</v>
      </c>
      <c r="F13" s="7"/>
      <c r="G13" s="7" t="s">
        <v>338</v>
      </c>
      <c r="H13" s="8">
        <v>1990</v>
      </c>
      <c r="I13" s="15">
        <v>41274</v>
      </c>
      <c r="J13" s="15">
        <v>42004</v>
      </c>
      <c r="K13" s="8">
        <v>1990</v>
      </c>
    </row>
    <row r="14" spans="1:11" s="27" customFormat="1" ht="90" customHeight="1">
      <c r="A14" s="6">
        <v>41256</v>
      </c>
      <c r="B14" s="29" t="s">
        <v>339</v>
      </c>
      <c r="C14" s="7" t="s">
        <v>323</v>
      </c>
      <c r="D14" s="7" t="s">
        <v>340</v>
      </c>
      <c r="E14" s="7" t="s">
        <v>341</v>
      </c>
      <c r="F14" s="7"/>
      <c r="G14" s="7" t="s">
        <v>342</v>
      </c>
      <c r="H14" s="8">
        <v>5016.06</v>
      </c>
      <c r="I14" s="6">
        <v>41274</v>
      </c>
      <c r="J14" s="6">
        <v>42004</v>
      </c>
      <c r="K14" s="8">
        <v>5016.06</v>
      </c>
    </row>
    <row r="15" spans="1:11" s="27" customFormat="1" ht="67.5">
      <c r="A15" s="6">
        <v>41256</v>
      </c>
      <c r="B15" s="7" t="s">
        <v>490</v>
      </c>
      <c r="C15" s="7" t="s">
        <v>487</v>
      </c>
      <c r="D15" s="7" t="s">
        <v>491</v>
      </c>
      <c r="E15" s="7" t="s">
        <v>325</v>
      </c>
      <c r="F15" s="7"/>
      <c r="G15" s="7" t="s">
        <v>492</v>
      </c>
      <c r="H15" s="8">
        <v>1024.75</v>
      </c>
      <c r="I15" s="6">
        <v>41256</v>
      </c>
      <c r="J15" s="6">
        <v>41274</v>
      </c>
      <c r="K15" s="8">
        <v>1024.75</v>
      </c>
    </row>
    <row r="16" spans="1:200" s="28" customFormat="1" ht="78.75">
      <c r="A16" s="6">
        <v>41257</v>
      </c>
      <c r="B16" s="7" t="s">
        <v>640</v>
      </c>
      <c r="C16" s="7" t="s">
        <v>624</v>
      </c>
      <c r="D16" s="7" t="s">
        <v>641</v>
      </c>
      <c r="E16" s="7" t="s">
        <v>325</v>
      </c>
      <c r="F16" s="7"/>
      <c r="G16" s="7" t="s">
        <v>626</v>
      </c>
      <c r="H16" s="12">
        <v>1993</v>
      </c>
      <c r="I16" s="6">
        <v>41244</v>
      </c>
      <c r="J16" s="6">
        <v>41608</v>
      </c>
      <c r="K16" s="8">
        <f>H16</f>
        <v>1993</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row>
    <row r="17" spans="1:11" s="27" customFormat="1" ht="45">
      <c r="A17" s="6">
        <v>41265</v>
      </c>
      <c r="B17" s="7" t="s">
        <v>493</v>
      </c>
      <c r="C17" s="7" t="s">
        <v>487</v>
      </c>
      <c r="D17" s="7" t="s">
        <v>494</v>
      </c>
      <c r="E17" s="7" t="s">
        <v>325</v>
      </c>
      <c r="F17" s="7"/>
      <c r="G17" s="7" t="s">
        <v>495</v>
      </c>
      <c r="H17" s="8">
        <v>331.43</v>
      </c>
      <c r="I17" s="6">
        <v>41265</v>
      </c>
      <c r="J17" s="6">
        <v>41274</v>
      </c>
      <c r="K17" s="8">
        <v>331.43</v>
      </c>
    </row>
    <row r="18" spans="1:11" s="27" customFormat="1" ht="67.5">
      <c r="A18" s="6">
        <v>41267</v>
      </c>
      <c r="B18" s="7" t="s">
        <v>642</v>
      </c>
      <c r="C18" s="7" t="s">
        <v>624</v>
      </c>
      <c r="D18" s="7" t="s">
        <v>643</v>
      </c>
      <c r="E18" s="7" t="s">
        <v>325</v>
      </c>
      <c r="F18" s="7"/>
      <c r="G18" s="7" t="s">
        <v>644</v>
      </c>
      <c r="H18" s="8">
        <v>20996</v>
      </c>
      <c r="I18" s="6">
        <v>41275</v>
      </c>
      <c r="J18" s="6">
        <v>41455</v>
      </c>
      <c r="K18" s="8">
        <f aca="true" t="shared" si="0" ref="K18:K25">H18</f>
        <v>20996</v>
      </c>
    </row>
    <row r="19" spans="1:11" s="27" customFormat="1" ht="67.5">
      <c r="A19" s="10">
        <v>41267</v>
      </c>
      <c r="B19" s="13" t="s">
        <v>642</v>
      </c>
      <c r="C19" s="13" t="s">
        <v>624</v>
      </c>
      <c r="D19" s="13" t="s">
        <v>643</v>
      </c>
      <c r="E19" s="13" t="s">
        <v>325</v>
      </c>
      <c r="F19" s="13"/>
      <c r="G19" s="13" t="s">
        <v>645</v>
      </c>
      <c r="H19" s="8">
        <v>4990</v>
      </c>
      <c r="I19" s="6">
        <v>41275</v>
      </c>
      <c r="J19" s="6">
        <v>41455</v>
      </c>
      <c r="K19" s="8">
        <f t="shared" si="0"/>
        <v>4990</v>
      </c>
    </row>
    <row r="20" spans="1:11" s="27" customFormat="1" ht="67.5">
      <c r="A20" s="6">
        <v>41267</v>
      </c>
      <c r="B20" s="7" t="s">
        <v>646</v>
      </c>
      <c r="C20" s="7" t="s">
        <v>624</v>
      </c>
      <c r="D20" s="7" t="s">
        <v>647</v>
      </c>
      <c r="E20" s="7" t="s">
        <v>325</v>
      </c>
      <c r="F20" s="7"/>
      <c r="G20" s="7" t="s">
        <v>648</v>
      </c>
      <c r="H20" s="12">
        <v>2700</v>
      </c>
      <c r="I20" s="6">
        <v>41275</v>
      </c>
      <c r="J20" s="6">
        <v>41455</v>
      </c>
      <c r="K20" s="8">
        <f t="shared" si="0"/>
        <v>2700</v>
      </c>
    </row>
    <row r="21" spans="1:11" s="27" customFormat="1" ht="67.5">
      <c r="A21" s="10">
        <v>41267</v>
      </c>
      <c r="B21" s="13" t="s">
        <v>646</v>
      </c>
      <c r="C21" s="13" t="s">
        <v>624</v>
      </c>
      <c r="D21" s="13" t="s">
        <v>647</v>
      </c>
      <c r="E21" s="13" t="s">
        <v>325</v>
      </c>
      <c r="F21" s="13"/>
      <c r="G21" s="13" t="s">
        <v>649</v>
      </c>
      <c r="H21" s="12">
        <v>6242</v>
      </c>
      <c r="I21" s="6">
        <v>41275</v>
      </c>
      <c r="J21" s="6">
        <v>41455</v>
      </c>
      <c r="K21" s="8">
        <f t="shared" si="0"/>
        <v>6242</v>
      </c>
    </row>
    <row r="22" spans="1:11" s="27" customFormat="1" ht="112.5">
      <c r="A22" s="10">
        <v>41270</v>
      </c>
      <c r="B22" s="26">
        <v>4640463734</v>
      </c>
      <c r="C22" s="13" t="s">
        <v>624</v>
      </c>
      <c r="D22" s="13" t="s">
        <v>650</v>
      </c>
      <c r="E22" s="13" t="s">
        <v>651</v>
      </c>
      <c r="F22" s="13" t="s">
        <v>652</v>
      </c>
      <c r="G22" s="13" t="s">
        <v>633</v>
      </c>
      <c r="H22" s="12">
        <v>1141544.64</v>
      </c>
      <c r="I22" s="6">
        <v>41275</v>
      </c>
      <c r="J22" s="6">
        <v>42916</v>
      </c>
      <c r="K22" s="8">
        <f t="shared" si="0"/>
        <v>1141544.64</v>
      </c>
    </row>
    <row r="23" spans="1:11" s="27" customFormat="1" ht="33.75">
      <c r="A23" s="6">
        <v>41270</v>
      </c>
      <c r="B23" s="14" t="s">
        <v>653</v>
      </c>
      <c r="C23" s="7" t="s">
        <v>624</v>
      </c>
      <c r="D23" s="7" t="s">
        <v>654</v>
      </c>
      <c r="E23" s="7" t="s">
        <v>325</v>
      </c>
      <c r="F23" s="14"/>
      <c r="G23" s="7" t="s">
        <v>655</v>
      </c>
      <c r="H23" s="8">
        <v>17400</v>
      </c>
      <c r="I23" s="15">
        <v>41275</v>
      </c>
      <c r="J23" s="15">
        <v>41639</v>
      </c>
      <c r="K23" s="8">
        <f t="shared" si="0"/>
        <v>17400</v>
      </c>
    </row>
    <row r="24" spans="1:11" s="27" customFormat="1" ht="33.75">
      <c r="A24" s="6">
        <v>41270</v>
      </c>
      <c r="B24" s="14" t="s">
        <v>653</v>
      </c>
      <c r="C24" s="7" t="s">
        <v>624</v>
      </c>
      <c r="D24" s="7" t="s">
        <v>654</v>
      </c>
      <c r="E24" s="7" t="s">
        <v>325</v>
      </c>
      <c r="F24" s="14"/>
      <c r="G24" s="7" t="s">
        <v>656</v>
      </c>
      <c r="H24" s="12">
        <v>6900</v>
      </c>
      <c r="I24" s="15">
        <v>41275</v>
      </c>
      <c r="J24" s="15">
        <v>41639</v>
      </c>
      <c r="K24" s="8">
        <f t="shared" si="0"/>
        <v>6900</v>
      </c>
    </row>
    <row r="25" spans="1:200" s="27" customFormat="1" ht="180">
      <c r="A25" s="10">
        <v>41270</v>
      </c>
      <c r="B25" s="13" t="s">
        <v>657</v>
      </c>
      <c r="C25" s="13" t="s">
        <v>624</v>
      </c>
      <c r="D25" s="13" t="s">
        <v>658</v>
      </c>
      <c r="E25" s="13" t="s">
        <v>659</v>
      </c>
      <c r="F25" s="13" t="s">
        <v>0</v>
      </c>
      <c r="G25" s="13" t="s">
        <v>1</v>
      </c>
      <c r="H25" s="9">
        <v>103681.4</v>
      </c>
      <c r="I25" s="10">
        <v>41275</v>
      </c>
      <c r="J25" s="10">
        <v>41851</v>
      </c>
      <c r="K25" s="8">
        <f t="shared" si="0"/>
        <v>103681.4</v>
      </c>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row>
    <row r="26" spans="1:11" s="27" customFormat="1" ht="56.25">
      <c r="A26" s="10">
        <v>41270</v>
      </c>
      <c r="B26" s="17" t="s">
        <v>343</v>
      </c>
      <c r="C26" s="7" t="s">
        <v>323</v>
      </c>
      <c r="D26" s="13" t="s">
        <v>344</v>
      </c>
      <c r="E26" s="7" t="s">
        <v>345</v>
      </c>
      <c r="F26" s="13"/>
      <c r="G26" s="13" t="s">
        <v>346</v>
      </c>
      <c r="H26" s="8">
        <v>187577</v>
      </c>
      <c r="I26" s="6">
        <v>41275</v>
      </c>
      <c r="J26" s="6">
        <v>41639</v>
      </c>
      <c r="K26" s="8">
        <v>187577</v>
      </c>
    </row>
    <row r="27" spans="1:11" s="27" customFormat="1" ht="56.25">
      <c r="A27" s="10">
        <v>41270</v>
      </c>
      <c r="B27" s="17" t="s">
        <v>347</v>
      </c>
      <c r="C27" s="7" t="s">
        <v>323</v>
      </c>
      <c r="D27" s="13" t="s">
        <v>344</v>
      </c>
      <c r="E27" s="7" t="s">
        <v>345</v>
      </c>
      <c r="F27" s="13"/>
      <c r="G27" s="13" t="s">
        <v>348</v>
      </c>
      <c r="H27" s="8">
        <v>27556</v>
      </c>
      <c r="I27" s="6">
        <v>41275</v>
      </c>
      <c r="J27" s="6">
        <v>41639</v>
      </c>
      <c r="K27" s="8">
        <v>27556</v>
      </c>
    </row>
    <row r="28" spans="1:11" s="27" customFormat="1" ht="78.75">
      <c r="A28" s="6">
        <v>41271</v>
      </c>
      <c r="B28" s="7">
        <v>4822480463</v>
      </c>
      <c r="C28" s="7" t="s">
        <v>624</v>
      </c>
      <c r="D28" s="7" t="s">
        <v>2</v>
      </c>
      <c r="E28" s="7" t="s">
        <v>3</v>
      </c>
      <c r="F28" s="7"/>
      <c r="G28" s="13" t="s">
        <v>645</v>
      </c>
      <c r="H28" s="8">
        <v>1653</v>
      </c>
      <c r="I28" s="6">
        <v>41184</v>
      </c>
      <c r="J28" s="6">
        <v>41424</v>
      </c>
      <c r="K28" s="8">
        <f>H28</f>
        <v>1653</v>
      </c>
    </row>
    <row r="29" spans="1:11" s="27" customFormat="1" ht="45">
      <c r="A29" s="6">
        <v>41271</v>
      </c>
      <c r="B29" s="48" t="s">
        <v>4</v>
      </c>
      <c r="C29" s="7" t="s">
        <v>624</v>
      </c>
      <c r="D29" s="11" t="s">
        <v>5</v>
      </c>
      <c r="E29" s="7" t="s">
        <v>325</v>
      </c>
      <c r="F29" s="11"/>
      <c r="G29" s="13" t="s">
        <v>6</v>
      </c>
      <c r="H29" s="8">
        <v>4080</v>
      </c>
      <c r="I29" s="15">
        <v>41275</v>
      </c>
      <c r="J29" s="15">
        <v>41639</v>
      </c>
      <c r="K29" s="8">
        <f>H29</f>
        <v>4080</v>
      </c>
    </row>
    <row r="30" spans="1:11" s="27" customFormat="1" ht="101.25">
      <c r="A30" s="6">
        <v>41271</v>
      </c>
      <c r="B30" s="7" t="s">
        <v>349</v>
      </c>
      <c r="C30" s="7" t="s">
        <v>323</v>
      </c>
      <c r="D30" s="7" t="s">
        <v>350</v>
      </c>
      <c r="E30" s="7" t="s">
        <v>341</v>
      </c>
      <c r="F30" s="13"/>
      <c r="G30" s="13" t="s">
        <v>351</v>
      </c>
      <c r="H30" s="8">
        <v>9805.8</v>
      </c>
      <c r="I30" s="6">
        <v>41274</v>
      </c>
      <c r="J30" s="6">
        <v>42004</v>
      </c>
      <c r="K30" s="8">
        <v>19611.6</v>
      </c>
    </row>
    <row r="31" spans="1:11" s="27" customFormat="1" ht="90">
      <c r="A31" s="6">
        <v>41272</v>
      </c>
      <c r="B31" s="16" t="s">
        <v>7</v>
      </c>
      <c r="C31" s="7" t="s">
        <v>624</v>
      </c>
      <c r="D31" s="7" t="s">
        <v>8</v>
      </c>
      <c r="E31" s="7" t="s">
        <v>325</v>
      </c>
      <c r="F31" s="7"/>
      <c r="G31" s="13" t="s">
        <v>9</v>
      </c>
      <c r="H31" s="8">
        <v>517</v>
      </c>
      <c r="I31" s="15">
        <v>41244</v>
      </c>
      <c r="J31" s="15">
        <v>41639</v>
      </c>
      <c r="K31" s="8">
        <f>H31</f>
        <v>517</v>
      </c>
    </row>
    <row r="32" spans="1:11" s="27" customFormat="1" ht="45">
      <c r="A32" s="6">
        <v>41274</v>
      </c>
      <c r="B32" s="7" t="s">
        <v>352</v>
      </c>
      <c r="C32" s="7" t="s">
        <v>323</v>
      </c>
      <c r="D32" s="7" t="s">
        <v>353</v>
      </c>
      <c r="E32" s="7" t="s">
        <v>354</v>
      </c>
      <c r="F32" s="7"/>
      <c r="G32" s="7" t="s">
        <v>355</v>
      </c>
      <c r="H32" s="12">
        <v>1215</v>
      </c>
      <c r="I32" s="6">
        <v>41423</v>
      </c>
      <c r="J32" s="6">
        <v>41423</v>
      </c>
      <c r="K32" s="12">
        <v>1215</v>
      </c>
    </row>
    <row r="33" spans="1:11" s="27" customFormat="1" ht="45">
      <c r="A33" s="6">
        <v>41274</v>
      </c>
      <c r="B33" s="7" t="s">
        <v>356</v>
      </c>
      <c r="C33" s="7" t="s">
        <v>323</v>
      </c>
      <c r="D33" s="7" t="s">
        <v>353</v>
      </c>
      <c r="E33" s="7" t="s">
        <v>354</v>
      </c>
      <c r="F33" s="7"/>
      <c r="G33" s="7" t="s">
        <v>357</v>
      </c>
      <c r="H33" s="12">
        <v>316</v>
      </c>
      <c r="I33" s="6">
        <v>41453</v>
      </c>
      <c r="J33" s="6">
        <v>41453</v>
      </c>
      <c r="K33" s="12">
        <v>316</v>
      </c>
    </row>
    <row r="34" spans="1:11" s="27" customFormat="1" ht="90">
      <c r="A34" s="6">
        <v>41274</v>
      </c>
      <c r="B34" s="7" t="s">
        <v>496</v>
      </c>
      <c r="C34" s="7" t="s">
        <v>487</v>
      </c>
      <c r="D34" s="7" t="s">
        <v>497</v>
      </c>
      <c r="E34" s="7" t="s">
        <v>325</v>
      </c>
      <c r="F34" s="7"/>
      <c r="G34" s="7" t="s">
        <v>498</v>
      </c>
      <c r="H34" s="8">
        <v>321</v>
      </c>
      <c r="I34" s="6">
        <v>41274</v>
      </c>
      <c r="J34" s="6">
        <v>41330</v>
      </c>
      <c r="K34" s="8">
        <v>321</v>
      </c>
    </row>
    <row r="35" spans="1:11" s="27" customFormat="1" ht="67.5">
      <c r="A35" s="6">
        <v>41274</v>
      </c>
      <c r="B35" s="7" t="s">
        <v>499</v>
      </c>
      <c r="C35" s="7" t="s">
        <v>487</v>
      </c>
      <c r="D35" s="7" t="s">
        <v>500</v>
      </c>
      <c r="E35" s="7" t="s">
        <v>325</v>
      </c>
      <c r="F35" s="7"/>
      <c r="G35" s="7" t="s">
        <v>498</v>
      </c>
      <c r="H35" s="8">
        <v>104.11</v>
      </c>
      <c r="I35" s="6">
        <v>41274</v>
      </c>
      <c r="J35" s="6">
        <v>41330</v>
      </c>
      <c r="K35" s="8">
        <v>104.11</v>
      </c>
    </row>
    <row r="36" spans="1:11" s="27" customFormat="1" ht="33.75">
      <c r="A36" s="6">
        <v>41280</v>
      </c>
      <c r="B36" s="33">
        <v>5416741414</v>
      </c>
      <c r="C36" s="7" t="s">
        <v>392</v>
      </c>
      <c r="D36" s="7" t="s">
        <v>470</v>
      </c>
      <c r="E36" s="7" t="s">
        <v>325</v>
      </c>
      <c r="F36" s="7"/>
      <c r="G36" s="7" t="s">
        <v>471</v>
      </c>
      <c r="H36" s="8" t="s">
        <v>472</v>
      </c>
      <c r="I36" s="6"/>
      <c r="J36" s="6"/>
      <c r="K36" s="8" t="s">
        <v>473</v>
      </c>
    </row>
    <row r="37" spans="1:11" s="27" customFormat="1" ht="33.75">
      <c r="A37" s="6">
        <v>41285</v>
      </c>
      <c r="B37" s="7" t="s">
        <v>501</v>
      </c>
      <c r="C37" s="7" t="s">
        <v>487</v>
      </c>
      <c r="D37" s="7" t="s">
        <v>502</v>
      </c>
      <c r="E37" s="7" t="s">
        <v>325</v>
      </c>
      <c r="F37" s="7"/>
      <c r="G37" s="7" t="s">
        <v>503</v>
      </c>
      <c r="H37" s="8">
        <v>188</v>
      </c>
      <c r="I37" s="6">
        <v>41275</v>
      </c>
      <c r="J37" s="6" t="s">
        <v>504</v>
      </c>
      <c r="K37" s="8">
        <f>H37</f>
        <v>188</v>
      </c>
    </row>
    <row r="38" spans="1:11" s="27" customFormat="1" ht="90">
      <c r="A38" s="6">
        <v>41288</v>
      </c>
      <c r="B38" s="7"/>
      <c r="C38" s="7" t="s">
        <v>392</v>
      </c>
      <c r="D38" s="7" t="s">
        <v>393</v>
      </c>
      <c r="E38" s="7"/>
      <c r="F38" s="7"/>
      <c r="G38" s="7" t="s">
        <v>394</v>
      </c>
      <c r="H38" s="8" t="s">
        <v>395</v>
      </c>
      <c r="I38" s="6" t="s">
        <v>396</v>
      </c>
      <c r="J38" s="6" t="s">
        <v>396</v>
      </c>
      <c r="K38" s="8" t="s">
        <v>397</v>
      </c>
    </row>
    <row r="39" spans="1:11" s="27" customFormat="1" ht="78.75">
      <c r="A39" s="6">
        <v>41289</v>
      </c>
      <c r="B39" s="7" t="s">
        <v>398</v>
      </c>
      <c r="C39" s="7" t="s">
        <v>392</v>
      </c>
      <c r="D39" s="7" t="s">
        <v>399</v>
      </c>
      <c r="E39" s="7" t="s">
        <v>325</v>
      </c>
      <c r="F39" s="7"/>
      <c r="G39" s="7" t="s">
        <v>400</v>
      </c>
      <c r="H39" s="8">
        <v>320</v>
      </c>
      <c r="I39" s="6" t="s">
        <v>401</v>
      </c>
      <c r="J39" s="6" t="s">
        <v>402</v>
      </c>
      <c r="K39" s="8">
        <v>320</v>
      </c>
    </row>
    <row r="40" spans="1:11" s="27" customFormat="1" ht="78.75">
      <c r="A40" s="6">
        <v>41290</v>
      </c>
      <c r="B40" s="7" t="s">
        <v>105</v>
      </c>
      <c r="C40" s="7" t="s">
        <v>117</v>
      </c>
      <c r="D40" s="7" t="s">
        <v>104</v>
      </c>
      <c r="E40" s="7" t="s">
        <v>106</v>
      </c>
      <c r="F40" s="7" t="s">
        <v>107</v>
      </c>
      <c r="G40" s="7" t="s">
        <v>107</v>
      </c>
      <c r="H40" s="8">
        <v>6044.68</v>
      </c>
      <c r="I40" s="6">
        <v>41275</v>
      </c>
      <c r="J40" s="6">
        <v>41639</v>
      </c>
      <c r="K40" s="8">
        <f>H40</f>
        <v>6044.68</v>
      </c>
    </row>
    <row r="41" spans="1:11" s="27" customFormat="1" ht="247.5">
      <c r="A41" s="6">
        <v>41290</v>
      </c>
      <c r="B41" s="7" t="s">
        <v>108</v>
      </c>
      <c r="C41" s="7" t="s">
        <v>117</v>
      </c>
      <c r="D41" s="7" t="s">
        <v>109</v>
      </c>
      <c r="E41" s="7" t="s">
        <v>110</v>
      </c>
      <c r="F41" s="7"/>
      <c r="G41" s="7" t="s">
        <v>111</v>
      </c>
      <c r="H41" s="9" t="s">
        <v>312</v>
      </c>
      <c r="I41" s="10">
        <v>41407</v>
      </c>
      <c r="J41" s="10">
        <v>48346</v>
      </c>
      <c r="K41" s="9"/>
    </row>
    <row r="42" spans="1:11" s="27" customFormat="1" ht="45">
      <c r="A42" s="6">
        <v>41290</v>
      </c>
      <c r="B42" s="7" t="s">
        <v>112</v>
      </c>
      <c r="C42" s="7" t="s">
        <v>117</v>
      </c>
      <c r="D42" s="7" t="s">
        <v>113</v>
      </c>
      <c r="E42" s="7" t="s">
        <v>114</v>
      </c>
      <c r="F42" s="7" t="s">
        <v>208</v>
      </c>
      <c r="G42" s="7" t="s">
        <v>208</v>
      </c>
      <c r="H42" s="8">
        <v>433.5</v>
      </c>
      <c r="I42" s="6">
        <v>41275</v>
      </c>
      <c r="J42" s="6">
        <v>41364</v>
      </c>
      <c r="K42" s="8">
        <v>433.5</v>
      </c>
    </row>
    <row r="43" spans="1:11" s="27" customFormat="1" ht="78.75">
      <c r="A43" s="6">
        <v>41292</v>
      </c>
      <c r="B43" s="7" t="s">
        <v>505</v>
      </c>
      <c r="C43" s="7" t="s">
        <v>487</v>
      </c>
      <c r="D43" s="7" t="s">
        <v>506</v>
      </c>
      <c r="E43" s="7" t="s">
        <v>325</v>
      </c>
      <c r="F43" s="7"/>
      <c r="G43" s="7" t="s">
        <v>507</v>
      </c>
      <c r="H43" s="8">
        <v>1590</v>
      </c>
      <c r="I43" s="6" t="s">
        <v>508</v>
      </c>
      <c r="J43" s="6">
        <v>41333</v>
      </c>
      <c r="K43" s="8">
        <v>1590</v>
      </c>
    </row>
    <row r="44" spans="1:11" s="27" customFormat="1" ht="45">
      <c r="A44" s="6">
        <v>41302</v>
      </c>
      <c r="B44" s="16" t="s">
        <v>10</v>
      </c>
      <c r="C44" s="7" t="s">
        <v>624</v>
      </c>
      <c r="D44" s="7" t="s">
        <v>11</v>
      </c>
      <c r="E44" s="7" t="s">
        <v>325</v>
      </c>
      <c r="F44" s="7"/>
      <c r="G44" s="13" t="s">
        <v>12</v>
      </c>
      <c r="H44" s="8">
        <v>2816</v>
      </c>
      <c r="I44" s="6">
        <v>41275</v>
      </c>
      <c r="J44" s="6">
        <v>41333</v>
      </c>
      <c r="K44" s="8">
        <f>H44</f>
        <v>2816</v>
      </c>
    </row>
    <row r="45" spans="1:11" s="27" customFormat="1" ht="33.75">
      <c r="A45" s="10">
        <v>41306</v>
      </c>
      <c r="B45" s="13" t="s">
        <v>358</v>
      </c>
      <c r="C45" s="7" t="s">
        <v>359</v>
      </c>
      <c r="D45" s="13" t="s">
        <v>360</v>
      </c>
      <c r="E45" s="7" t="s">
        <v>325</v>
      </c>
      <c r="F45" s="13"/>
      <c r="G45" s="7" t="s">
        <v>361</v>
      </c>
      <c r="H45" s="8">
        <v>600</v>
      </c>
      <c r="I45" s="6">
        <v>41353</v>
      </c>
      <c r="J45" s="6">
        <v>41353</v>
      </c>
      <c r="K45" s="8">
        <v>600</v>
      </c>
    </row>
    <row r="46" spans="1:11" s="27" customFormat="1" ht="56.25">
      <c r="A46" s="6">
        <v>41306</v>
      </c>
      <c r="B46" s="7" t="s">
        <v>509</v>
      </c>
      <c r="C46" s="7" t="s">
        <v>487</v>
      </c>
      <c r="D46" s="7" t="s">
        <v>510</v>
      </c>
      <c r="E46" s="7" t="s">
        <v>325</v>
      </c>
      <c r="F46" s="7"/>
      <c r="G46" s="7" t="s">
        <v>511</v>
      </c>
      <c r="H46" s="8">
        <v>150</v>
      </c>
      <c r="I46" s="6">
        <v>41319</v>
      </c>
      <c r="J46" s="6">
        <v>41319</v>
      </c>
      <c r="K46" s="8">
        <v>150</v>
      </c>
    </row>
    <row r="47" spans="1:11" s="27" customFormat="1" ht="45">
      <c r="A47" s="6">
        <v>41312</v>
      </c>
      <c r="B47" s="7" t="s">
        <v>512</v>
      </c>
      <c r="C47" s="7" t="s">
        <v>487</v>
      </c>
      <c r="D47" s="7" t="s">
        <v>513</v>
      </c>
      <c r="E47" s="7" t="s">
        <v>325</v>
      </c>
      <c r="F47" s="7"/>
      <c r="G47" s="7" t="s">
        <v>511</v>
      </c>
      <c r="H47" s="8">
        <v>1029</v>
      </c>
      <c r="I47" s="6">
        <v>41275</v>
      </c>
      <c r="J47" s="6">
        <v>41639</v>
      </c>
      <c r="K47" s="8">
        <v>1029</v>
      </c>
    </row>
    <row r="48" spans="1:11" s="27" customFormat="1" ht="78.75">
      <c r="A48" s="6">
        <v>41313</v>
      </c>
      <c r="B48" s="7" t="s">
        <v>115</v>
      </c>
      <c r="C48" s="7" t="s">
        <v>117</v>
      </c>
      <c r="D48" s="7" t="s">
        <v>116</v>
      </c>
      <c r="E48" s="7" t="s">
        <v>118</v>
      </c>
      <c r="F48" s="34" t="s">
        <v>119</v>
      </c>
      <c r="G48" s="7" t="s">
        <v>203</v>
      </c>
      <c r="H48" s="8">
        <v>12619</v>
      </c>
      <c r="I48" s="6">
        <v>41275</v>
      </c>
      <c r="J48" s="6">
        <v>41639</v>
      </c>
      <c r="K48" s="8">
        <v>12619</v>
      </c>
    </row>
    <row r="49" spans="1:11" s="27" customFormat="1" ht="67.5">
      <c r="A49" s="6">
        <v>41313</v>
      </c>
      <c r="B49" s="7" t="s">
        <v>120</v>
      </c>
      <c r="C49" s="7" t="s">
        <v>117</v>
      </c>
      <c r="D49" s="7" t="s">
        <v>121</v>
      </c>
      <c r="E49" s="7" t="s">
        <v>122</v>
      </c>
      <c r="F49" s="7"/>
      <c r="G49" s="7" t="s">
        <v>209</v>
      </c>
      <c r="H49" s="8">
        <v>8642</v>
      </c>
      <c r="I49" s="6">
        <v>41365</v>
      </c>
      <c r="J49" s="6">
        <v>43190</v>
      </c>
      <c r="K49" s="8">
        <v>864.2</v>
      </c>
    </row>
    <row r="50" spans="1:11" s="27" customFormat="1" ht="45">
      <c r="A50" s="6">
        <v>41313</v>
      </c>
      <c r="B50" s="7" t="s">
        <v>123</v>
      </c>
      <c r="C50" s="7" t="s">
        <v>117</v>
      </c>
      <c r="D50" s="7" t="s">
        <v>124</v>
      </c>
      <c r="E50" s="7" t="s">
        <v>114</v>
      </c>
      <c r="F50" s="7" t="s">
        <v>210</v>
      </c>
      <c r="G50" s="7" t="s">
        <v>210</v>
      </c>
      <c r="H50" s="8">
        <v>1642.51</v>
      </c>
      <c r="I50" s="6">
        <v>41275</v>
      </c>
      <c r="J50" s="6">
        <v>41547</v>
      </c>
      <c r="K50" s="8">
        <v>1642.51</v>
      </c>
    </row>
    <row r="51" spans="1:11" s="27" customFormat="1" ht="33.75">
      <c r="A51" s="6">
        <v>41313</v>
      </c>
      <c r="B51" s="7" t="s">
        <v>125</v>
      </c>
      <c r="C51" s="7" t="s">
        <v>117</v>
      </c>
      <c r="D51" s="7" t="s">
        <v>126</v>
      </c>
      <c r="E51" s="7" t="s">
        <v>114</v>
      </c>
      <c r="F51" s="7" t="s">
        <v>211</v>
      </c>
      <c r="G51" s="7" t="s">
        <v>211</v>
      </c>
      <c r="H51" s="8">
        <v>1534.21</v>
      </c>
      <c r="I51" s="6">
        <v>41275</v>
      </c>
      <c r="J51" s="6">
        <v>41547</v>
      </c>
      <c r="K51" s="8">
        <v>1534.21</v>
      </c>
    </row>
    <row r="52" spans="1:11" s="27" customFormat="1" ht="45">
      <c r="A52" s="6">
        <v>41313</v>
      </c>
      <c r="B52" s="7" t="s">
        <v>127</v>
      </c>
      <c r="C52" s="7" t="s">
        <v>117</v>
      </c>
      <c r="D52" s="7" t="s">
        <v>128</v>
      </c>
      <c r="E52" s="7" t="s">
        <v>114</v>
      </c>
      <c r="F52" s="7" t="s">
        <v>210</v>
      </c>
      <c r="G52" s="7" t="s">
        <v>210</v>
      </c>
      <c r="H52" s="8">
        <v>2572.07</v>
      </c>
      <c r="I52" s="6">
        <v>41275</v>
      </c>
      <c r="J52" s="6">
        <v>41547</v>
      </c>
      <c r="K52" s="8">
        <v>2572.07</v>
      </c>
    </row>
    <row r="53" spans="1:11" s="27" customFormat="1" ht="33.75">
      <c r="A53" s="6">
        <v>41313</v>
      </c>
      <c r="B53" s="13" t="s">
        <v>313</v>
      </c>
      <c r="C53" s="13" t="s">
        <v>117</v>
      </c>
      <c r="D53" s="13" t="s">
        <v>129</v>
      </c>
      <c r="E53" s="13" t="s">
        <v>114</v>
      </c>
      <c r="F53" s="13" t="s">
        <v>314</v>
      </c>
      <c r="G53" s="13" t="s">
        <v>314</v>
      </c>
      <c r="H53" s="9">
        <v>150</v>
      </c>
      <c r="I53" s="10">
        <v>41316</v>
      </c>
      <c r="J53" s="10">
        <f>I53</f>
        <v>41316</v>
      </c>
      <c r="K53" s="9">
        <v>150</v>
      </c>
    </row>
    <row r="54" spans="1:11" s="27" customFormat="1" ht="56.25">
      <c r="A54" s="6">
        <v>41313</v>
      </c>
      <c r="B54" s="7" t="s">
        <v>514</v>
      </c>
      <c r="C54" s="7" t="s">
        <v>487</v>
      </c>
      <c r="D54" s="11" t="s">
        <v>515</v>
      </c>
      <c r="E54" s="7" t="s">
        <v>325</v>
      </c>
      <c r="F54" s="11"/>
      <c r="G54" s="7" t="s">
        <v>516</v>
      </c>
      <c r="H54" s="12">
        <v>360</v>
      </c>
      <c r="I54" s="6">
        <v>41317</v>
      </c>
      <c r="J54" s="6">
        <v>41317</v>
      </c>
      <c r="K54" s="12">
        <v>360</v>
      </c>
    </row>
    <row r="55" spans="1:11" s="27" customFormat="1" ht="33.75">
      <c r="A55" s="6">
        <v>41313</v>
      </c>
      <c r="B55" s="7" t="s">
        <v>517</v>
      </c>
      <c r="C55" s="7" t="s">
        <v>487</v>
      </c>
      <c r="D55" s="11" t="s">
        <v>518</v>
      </c>
      <c r="E55" s="7" t="s">
        <v>325</v>
      </c>
      <c r="F55" s="11"/>
      <c r="G55" s="7" t="s">
        <v>519</v>
      </c>
      <c r="H55" s="12">
        <v>30</v>
      </c>
      <c r="I55" s="7" t="s">
        <v>520</v>
      </c>
      <c r="J55" s="7" t="s">
        <v>520</v>
      </c>
      <c r="K55" s="12">
        <v>30</v>
      </c>
    </row>
    <row r="56" spans="1:11" s="27" customFormat="1" ht="45">
      <c r="A56" s="6">
        <v>41314</v>
      </c>
      <c r="B56" s="33"/>
      <c r="C56" s="7" t="s">
        <v>392</v>
      </c>
      <c r="D56" s="7" t="s">
        <v>403</v>
      </c>
      <c r="E56" s="7"/>
      <c r="F56" s="7"/>
      <c r="G56" s="7" t="s">
        <v>404</v>
      </c>
      <c r="H56" s="8">
        <v>882.68</v>
      </c>
      <c r="I56" s="6" t="s">
        <v>396</v>
      </c>
      <c r="J56" s="6"/>
      <c r="K56" s="8">
        <v>882.68</v>
      </c>
    </row>
    <row r="57" spans="1:11" s="27" customFormat="1" ht="45">
      <c r="A57" s="6">
        <v>41314</v>
      </c>
      <c r="B57" s="33" t="s">
        <v>405</v>
      </c>
      <c r="C57" s="7" t="s">
        <v>392</v>
      </c>
      <c r="D57" s="7" t="s">
        <v>406</v>
      </c>
      <c r="E57" s="7" t="s">
        <v>325</v>
      </c>
      <c r="F57" s="7"/>
      <c r="G57" s="7" t="s">
        <v>407</v>
      </c>
      <c r="H57" s="8">
        <v>798.6</v>
      </c>
      <c r="I57" s="6" t="s">
        <v>408</v>
      </c>
      <c r="J57" s="6"/>
      <c r="K57" s="8">
        <v>798.6</v>
      </c>
    </row>
    <row r="58" spans="1:11" s="27" customFormat="1" ht="56.25">
      <c r="A58" s="6">
        <v>41318</v>
      </c>
      <c r="B58" s="7" t="s">
        <v>521</v>
      </c>
      <c r="C58" s="7" t="s">
        <v>487</v>
      </c>
      <c r="D58" s="7" t="s">
        <v>522</v>
      </c>
      <c r="E58" s="7" t="s">
        <v>325</v>
      </c>
      <c r="F58" s="11"/>
      <c r="G58" s="7" t="s">
        <v>523</v>
      </c>
      <c r="H58" s="12">
        <v>414</v>
      </c>
      <c r="I58" s="6">
        <v>41275</v>
      </c>
      <c r="J58" s="6">
        <v>41639</v>
      </c>
      <c r="K58" s="12">
        <v>414</v>
      </c>
    </row>
    <row r="59" spans="1:11" s="27" customFormat="1" ht="45">
      <c r="A59" s="6">
        <v>41319</v>
      </c>
      <c r="B59" s="33"/>
      <c r="C59" s="7" t="s">
        <v>392</v>
      </c>
      <c r="D59" s="7" t="s">
        <v>409</v>
      </c>
      <c r="E59" s="7"/>
      <c r="F59" s="7"/>
      <c r="G59" s="7" t="s">
        <v>404</v>
      </c>
      <c r="H59" s="8">
        <v>187.48</v>
      </c>
      <c r="I59" s="6" t="s">
        <v>410</v>
      </c>
      <c r="J59" s="6"/>
      <c r="K59" s="8">
        <v>187.6</v>
      </c>
    </row>
    <row r="60" spans="1:11" s="27" customFormat="1" ht="56.25">
      <c r="A60" s="6">
        <v>41319</v>
      </c>
      <c r="B60" s="7" t="s">
        <v>524</v>
      </c>
      <c r="C60" s="7" t="s">
        <v>487</v>
      </c>
      <c r="D60" s="11" t="s">
        <v>525</v>
      </c>
      <c r="E60" s="7" t="s">
        <v>325</v>
      </c>
      <c r="F60" s="11"/>
      <c r="G60" s="11" t="s">
        <v>526</v>
      </c>
      <c r="H60" s="7" t="s">
        <v>527</v>
      </c>
      <c r="I60" s="6">
        <v>41275</v>
      </c>
      <c r="J60" s="6">
        <v>41639</v>
      </c>
      <c r="K60" s="7" t="s">
        <v>527</v>
      </c>
    </row>
    <row r="61" spans="1:11" s="27" customFormat="1" ht="56.25">
      <c r="A61" s="6">
        <v>41320</v>
      </c>
      <c r="B61" s="7" t="s">
        <v>528</v>
      </c>
      <c r="C61" s="7" t="s">
        <v>487</v>
      </c>
      <c r="D61" s="7" t="s">
        <v>529</v>
      </c>
      <c r="E61" s="7" t="s">
        <v>325</v>
      </c>
      <c r="F61" s="7"/>
      <c r="G61" s="7" t="s">
        <v>530</v>
      </c>
      <c r="H61" s="12">
        <v>165.29</v>
      </c>
      <c r="I61" s="6">
        <v>41275</v>
      </c>
      <c r="J61" s="6">
        <v>41306</v>
      </c>
      <c r="K61" s="12">
        <v>165.29</v>
      </c>
    </row>
    <row r="62" spans="1:11" s="27" customFormat="1" ht="33.75">
      <c r="A62" s="6">
        <v>41320</v>
      </c>
      <c r="B62" s="7" t="s">
        <v>531</v>
      </c>
      <c r="C62" s="7" t="s">
        <v>487</v>
      </c>
      <c r="D62" s="7" t="s">
        <v>532</v>
      </c>
      <c r="E62" s="7" t="s">
        <v>325</v>
      </c>
      <c r="F62" s="7"/>
      <c r="G62" s="7" t="s">
        <v>533</v>
      </c>
      <c r="H62" s="12">
        <v>370</v>
      </c>
      <c r="I62" s="6">
        <v>41275</v>
      </c>
      <c r="J62" s="6">
        <v>41639</v>
      </c>
      <c r="K62" s="12">
        <v>370</v>
      </c>
    </row>
    <row r="63" spans="1:11" s="27" customFormat="1" ht="45">
      <c r="A63" s="6">
        <v>41326</v>
      </c>
      <c r="B63" s="7" t="s">
        <v>534</v>
      </c>
      <c r="C63" s="7" t="s">
        <v>487</v>
      </c>
      <c r="D63" s="7" t="s">
        <v>535</v>
      </c>
      <c r="E63" s="7" t="s">
        <v>325</v>
      </c>
      <c r="F63" s="7"/>
      <c r="G63" s="7" t="s">
        <v>536</v>
      </c>
      <c r="H63" s="12">
        <v>650</v>
      </c>
      <c r="I63" s="6">
        <v>41275</v>
      </c>
      <c r="J63" s="6">
        <v>41639</v>
      </c>
      <c r="K63" s="12">
        <v>650</v>
      </c>
    </row>
    <row r="64" spans="1:11" s="27" customFormat="1" ht="33.75">
      <c r="A64" s="6">
        <v>41327</v>
      </c>
      <c r="B64" s="7" t="s">
        <v>130</v>
      </c>
      <c r="C64" s="7" t="s">
        <v>117</v>
      </c>
      <c r="D64" s="13" t="s">
        <v>131</v>
      </c>
      <c r="E64" s="7" t="s">
        <v>114</v>
      </c>
      <c r="F64" s="7"/>
      <c r="G64" s="7" t="s">
        <v>132</v>
      </c>
      <c r="H64" s="8">
        <v>290</v>
      </c>
      <c r="I64" s="6">
        <v>41330</v>
      </c>
      <c r="J64" s="6">
        <v>41330</v>
      </c>
      <c r="K64" s="8">
        <v>290</v>
      </c>
    </row>
    <row r="65" spans="1:11" s="27" customFormat="1" ht="67.5">
      <c r="A65" s="6">
        <v>41332</v>
      </c>
      <c r="B65" s="7" t="s">
        <v>13</v>
      </c>
      <c r="C65" s="7" t="s">
        <v>624</v>
      </c>
      <c r="D65" s="7" t="s">
        <v>14</v>
      </c>
      <c r="E65" s="7" t="s">
        <v>325</v>
      </c>
      <c r="F65" s="7"/>
      <c r="G65" s="13" t="s">
        <v>15</v>
      </c>
      <c r="H65" s="8">
        <v>170</v>
      </c>
      <c r="I65" s="6">
        <v>41341</v>
      </c>
      <c r="J65" s="6">
        <v>41341</v>
      </c>
      <c r="K65" s="8">
        <f>H65</f>
        <v>170</v>
      </c>
    </row>
    <row r="66" spans="1:11" s="27" customFormat="1" ht="56.25">
      <c r="A66" s="6">
        <v>41333</v>
      </c>
      <c r="B66" s="7" t="s">
        <v>537</v>
      </c>
      <c r="C66" s="7" t="s">
        <v>487</v>
      </c>
      <c r="D66" s="7" t="s">
        <v>538</v>
      </c>
      <c r="E66" s="7" t="s">
        <v>325</v>
      </c>
      <c r="F66" s="7"/>
      <c r="G66" s="7" t="s">
        <v>539</v>
      </c>
      <c r="H66" s="12">
        <v>150</v>
      </c>
      <c r="I66" s="7" t="s">
        <v>540</v>
      </c>
      <c r="J66" s="7" t="s">
        <v>540</v>
      </c>
      <c r="K66" s="12">
        <v>150</v>
      </c>
    </row>
    <row r="67" spans="1:11" s="27" customFormat="1" ht="45">
      <c r="A67" s="6">
        <v>41338</v>
      </c>
      <c r="B67" s="7" t="s">
        <v>133</v>
      </c>
      <c r="C67" s="7" t="s">
        <v>117</v>
      </c>
      <c r="D67" s="7" t="s">
        <v>134</v>
      </c>
      <c r="E67" s="7" t="s">
        <v>114</v>
      </c>
      <c r="F67" s="7" t="s">
        <v>212</v>
      </c>
      <c r="G67" s="7" t="s">
        <v>212</v>
      </c>
      <c r="H67" s="8">
        <v>3512.4</v>
      </c>
      <c r="I67" s="6">
        <v>41372</v>
      </c>
      <c r="J67" s="6">
        <v>41376</v>
      </c>
      <c r="K67" s="8">
        <v>3512.4</v>
      </c>
    </row>
    <row r="68" spans="1:200" s="27" customFormat="1" ht="45">
      <c r="A68" s="6">
        <v>41338</v>
      </c>
      <c r="B68" s="7" t="s">
        <v>135</v>
      </c>
      <c r="C68" s="7" t="s">
        <v>117</v>
      </c>
      <c r="D68" s="7" t="s">
        <v>136</v>
      </c>
      <c r="E68" s="7" t="s">
        <v>114</v>
      </c>
      <c r="F68" s="7" t="s">
        <v>213</v>
      </c>
      <c r="G68" s="7" t="s">
        <v>213</v>
      </c>
      <c r="H68" s="8">
        <v>950</v>
      </c>
      <c r="I68" s="6">
        <v>41358</v>
      </c>
      <c r="J68" s="6">
        <v>41358</v>
      </c>
      <c r="K68" s="8">
        <v>950</v>
      </c>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row>
    <row r="69" spans="1:11" s="27" customFormat="1" ht="45">
      <c r="A69" s="6">
        <v>41346</v>
      </c>
      <c r="B69" s="16" t="s">
        <v>10</v>
      </c>
      <c r="C69" s="7" t="s">
        <v>624</v>
      </c>
      <c r="D69" s="7" t="s">
        <v>16</v>
      </c>
      <c r="E69" s="7" t="s">
        <v>325</v>
      </c>
      <c r="F69" s="7"/>
      <c r="G69" s="13" t="s">
        <v>12</v>
      </c>
      <c r="H69" s="8">
        <v>2816</v>
      </c>
      <c r="I69" s="6">
        <v>41334</v>
      </c>
      <c r="J69" s="6">
        <v>41394</v>
      </c>
      <c r="K69" s="8">
        <f>H69</f>
        <v>2816</v>
      </c>
    </row>
    <row r="70" spans="1:11" s="27" customFormat="1" ht="33.75">
      <c r="A70" s="6">
        <v>41347</v>
      </c>
      <c r="B70" s="29" t="s">
        <v>411</v>
      </c>
      <c r="C70" s="7" t="s">
        <v>392</v>
      </c>
      <c r="D70" s="7" t="s">
        <v>412</v>
      </c>
      <c r="E70" s="7" t="s">
        <v>325</v>
      </c>
      <c r="F70" s="7"/>
      <c r="G70" s="7" t="s">
        <v>413</v>
      </c>
      <c r="H70" s="8">
        <v>575.91</v>
      </c>
      <c r="I70" s="6" t="s">
        <v>414</v>
      </c>
      <c r="J70" s="6"/>
      <c r="K70" s="8">
        <v>575.91</v>
      </c>
    </row>
    <row r="71" spans="1:11" s="27" customFormat="1" ht="33.75">
      <c r="A71" s="6">
        <v>41358</v>
      </c>
      <c r="B71" s="33" t="s">
        <v>415</v>
      </c>
      <c r="C71" s="7" t="s">
        <v>392</v>
      </c>
      <c r="D71" s="7" t="s">
        <v>416</v>
      </c>
      <c r="E71" s="7" t="s">
        <v>325</v>
      </c>
      <c r="F71" s="7"/>
      <c r="G71" s="7" t="s">
        <v>417</v>
      </c>
      <c r="H71" s="8">
        <v>400</v>
      </c>
      <c r="I71" s="6" t="s">
        <v>418</v>
      </c>
      <c r="J71" s="6"/>
      <c r="K71" s="8">
        <v>400</v>
      </c>
    </row>
    <row r="72" spans="1:11" s="27" customFormat="1" ht="67.5">
      <c r="A72" s="10">
        <v>41360</v>
      </c>
      <c r="B72" s="17" t="s">
        <v>362</v>
      </c>
      <c r="C72" s="7" t="s">
        <v>359</v>
      </c>
      <c r="D72" s="13" t="s">
        <v>363</v>
      </c>
      <c r="E72" s="7" t="s">
        <v>345</v>
      </c>
      <c r="F72" s="13"/>
      <c r="G72" s="13" t="s">
        <v>364</v>
      </c>
      <c r="H72" s="9"/>
      <c r="I72" s="10">
        <v>41275</v>
      </c>
      <c r="J72" s="10">
        <v>41639</v>
      </c>
      <c r="K72" s="8"/>
    </row>
    <row r="73" spans="1:11" s="27" customFormat="1" ht="33.75">
      <c r="A73" s="6">
        <v>41361</v>
      </c>
      <c r="B73" s="7" t="s">
        <v>646</v>
      </c>
      <c r="C73" s="7" t="s">
        <v>624</v>
      </c>
      <c r="D73" s="7" t="s">
        <v>17</v>
      </c>
      <c r="E73" s="7" t="s">
        <v>325</v>
      </c>
      <c r="F73" s="7"/>
      <c r="G73" s="7" t="s">
        <v>18</v>
      </c>
      <c r="H73" s="8">
        <v>2600</v>
      </c>
      <c r="I73" s="6">
        <v>41360</v>
      </c>
      <c r="J73" s="6">
        <v>41455</v>
      </c>
      <c r="K73" s="8">
        <f>H73</f>
        <v>2600</v>
      </c>
    </row>
    <row r="74" spans="1:11" s="27" customFormat="1" ht="78.75">
      <c r="A74" s="6">
        <v>41362</v>
      </c>
      <c r="B74" s="7" t="s">
        <v>541</v>
      </c>
      <c r="C74" s="7" t="s">
        <v>487</v>
      </c>
      <c r="D74" s="7" t="s">
        <v>542</v>
      </c>
      <c r="E74" s="7" t="s">
        <v>325</v>
      </c>
      <c r="F74" s="7"/>
      <c r="G74" s="7" t="s">
        <v>543</v>
      </c>
      <c r="H74" s="12">
        <v>2000</v>
      </c>
      <c r="I74" s="7" t="s">
        <v>544</v>
      </c>
      <c r="J74" s="7" t="s">
        <v>545</v>
      </c>
      <c r="K74" s="12">
        <v>2000</v>
      </c>
    </row>
    <row r="75" spans="1:11" s="27" customFormat="1" ht="45">
      <c r="A75" s="6">
        <v>41366</v>
      </c>
      <c r="B75" s="29" t="s">
        <v>419</v>
      </c>
      <c r="C75" s="7" t="s">
        <v>392</v>
      </c>
      <c r="D75" s="7" t="s">
        <v>420</v>
      </c>
      <c r="E75" s="7" t="s">
        <v>325</v>
      </c>
      <c r="F75" s="7"/>
      <c r="G75" s="7" t="s">
        <v>421</v>
      </c>
      <c r="H75" s="8" t="s">
        <v>422</v>
      </c>
      <c r="I75" s="6" t="s">
        <v>423</v>
      </c>
      <c r="J75" s="6"/>
      <c r="K75" s="8" t="s">
        <v>422</v>
      </c>
    </row>
    <row r="76" spans="1:11" s="27" customFormat="1" ht="22.5">
      <c r="A76" s="6">
        <v>41367</v>
      </c>
      <c r="B76" s="33" t="s">
        <v>424</v>
      </c>
      <c r="C76" s="7"/>
      <c r="D76" s="7"/>
      <c r="E76" s="7"/>
      <c r="F76" s="7"/>
      <c r="G76" s="7"/>
      <c r="H76" s="8"/>
      <c r="I76" s="6"/>
      <c r="J76" s="6"/>
      <c r="K76" s="8"/>
    </row>
    <row r="77" spans="1:11" s="27" customFormat="1" ht="56.25">
      <c r="A77" s="6">
        <v>41368</v>
      </c>
      <c r="B77" s="14" t="s">
        <v>546</v>
      </c>
      <c r="C77" s="7" t="s">
        <v>487</v>
      </c>
      <c r="D77" s="7" t="s">
        <v>547</v>
      </c>
      <c r="E77" s="7" t="s">
        <v>325</v>
      </c>
      <c r="F77" s="14"/>
      <c r="G77" s="7" t="s">
        <v>530</v>
      </c>
      <c r="H77" s="12">
        <v>165.29</v>
      </c>
      <c r="I77" s="15">
        <v>41334</v>
      </c>
      <c r="J77" s="15">
        <v>41365</v>
      </c>
      <c r="K77" s="12">
        <v>165.29</v>
      </c>
    </row>
    <row r="78" spans="1:11" s="27" customFormat="1" ht="45">
      <c r="A78" s="6">
        <v>41368</v>
      </c>
      <c r="B78" s="7" t="s">
        <v>548</v>
      </c>
      <c r="C78" s="7" t="s">
        <v>487</v>
      </c>
      <c r="D78" s="7" t="s">
        <v>549</v>
      </c>
      <c r="E78" s="7" t="s">
        <v>325</v>
      </c>
      <c r="F78" s="7"/>
      <c r="G78" s="7" t="s">
        <v>550</v>
      </c>
      <c r="H78" s="12">
        <v>90</v>
      </c>
      <c r="I78" s="6">
        <v>41373</v>
      </c>
      <c r="J78" s="6">
        <v>41373</v>
      </c>
      <c r="K78" s="12">
        <v>90</v>
      </c>
    </row>
    <row r="79" spans="1:11" s="27" customFormat="1" ht="33.75">
      <c r="A79" s="6">
        <v>41386</v>
      </c>
      <c r="B79" s="7" t="s">
        <v>551</v>
      </c>
      <c r="C79" s="7" t="s">
        <v>487</v>
      </c>
      <c r="D79" s="7" t="s">
        <v>552</v>
      </c>
      <c r="E79" s="7" t="s">
        <v>325</v>
      </c>
      <c r="F79" s="7"/>
      <c r="G79" s="7" t="s">
        <v>553</v>
      </c>
      <c r="H79" s="12">
        <v>350</v>
      </c>
      <c r="I79" s="6">
        <v>41275</v>
      </c>
      <c r="J79" s="6">
        <v>41394</v>
      </c>
      <c r="K79" s="12">
        <v>350</v>
      </c>
    </row>
    <row r="80" spans="1:11" s="27" customFormat="1" ht="33.75">
      <c r="A80" s="6">
        <v>41386</v>
      </c>
      <c r="B80" s="7" t="s">
        <v>554</v>
      </c>
      <c r="C80" s="7" t="s">
        <v>487</v>
      </c>
      <c r="D80" s="7" t="s">
        <v>555</v>
      </c>
      <c r="E80" s="7" t="s">
        <v>325</v>
      </c>
      <c r="F80" s="7"/>
      <c r="G80" s="7" t="s">
        <v>503</v>
      </c>
      <c r="H80" s="12">
        <v>552</v>
      </c>
      <c r="I80" s="6">
        <v>41275</v>
      </c>
      <c r="J80" s="6">
        <v>41639</v>
      </c>
      <c r="K80" s="12">
        <v>552</v>
      </c>
    </row>
    <row r="81" spans="1:11" s="27" customFormat="1" ht="22.5">
      <c r="A81" s="6">
        <v>41388</v>
      </c>
      <c r="B81" s="33" t="s">
        <v>425</v>
      </c>
      <c r="C81" s="7"/>
      <c r="D81" s="7"/>
      <c r="E81" s="7"/>
      <c r="F81" s="7"/>
      <c r="G81" s="7"/>
      <c r="H81" s="8"/>
      <c r="I81" s="6"/>
      <c r="J81" s="6"/>
      <c r="K81" s="8"/>
    </row>
    <row r="82" spans="1:11" s="27" customFormat="1" ht="33.75">
      <c r="A82" s="6">
        <v>41400</v>
      </c>
      <c r="B82" s="7" t="s">
        <v>137</v>
      </c>
      <c r="C82" s="7" t="s">
        <v>117</v>
      </c>
      <c r="D82" s="7" t="s">
        <v>138</v>
      </c>
      <c r="E82" s="7" t="s">
        <v>215</v>
      </c>
      <c r="F82" s="7"/>
      <c r="G82" s="7" t="s">
        <v>214</v>
      </c>
      <c r="H82" s="8">
        <v>250</v>
      </c>
      <c r="I82" s="6">
        <v>41407</v>
      </c>
      <c r="J82" s="6">
        <v>41451</v>
      </c>
      <c r="K82" s="8">
        <v>250</v>
      </c>
    </row>
    <row r="83" spans="1:11" s="27" customFormat="1" ht="45">
      <c r="A83" s="10">
        <v>41402</v>
      </c>
      <c r="B83" s="17" t="s">
        <v>19</v>
      </c>
      <c r="C83" s="13" t="s">
        <v>624</v>
      </c>
      <c r="D83" s="13" t="s">
        <v>20</v>
      </c>
      <c r="E83" s="13" t="s">
        <v>325</v>
      </c>
      <c r="F83" s="13"/>
      <c r="G83" s="13" t="s">
        <v>12</v>
      </c>
      <c r="H83" s="8">
        <v>2816</v>
      </c>
      <c r="I83" s="6">
        <v>41395</v>
      </c>
      <c r="J83" s="6">
        <v>41455</v>
      </c>
      <c r="K83" s="8">
        <f>H83</f>
        <v>2816</v>
      </c>
    </row>
    <row r="84" spans="1:11" s="27" customFormat="1" ht="78.75">
      <c r="A84" s="6">
        <v>41410</v>
      </c>
      <c r="B84" s="7" t="s">
        <v>21</v>
      </c>
      <c r="C84" s="7" t="s">
        <v>624</v>
      </c>
      <c r="D84" s="7" t="s">
        <v>22</v>
      </c>
      <c r="E84" s="7" t="s">
        <v>23</v>
      </c>
      <c r="F84" s="13" t="s">
        <v>24</v>
      </c>
      <c r="G84" s="13" t="s">
        <v>24</v>
      </c>
      <c r="H84" s="8">
        <v>367004</v>
      </c>
      <c r="I84" s="6">
        <v>41518</v>
      </c>
      <c r="J84" s="6">
        <v>42582</v>
      </c>
      <c r="K84" s="8">
        <f>H84</f>
        <v>367004</v>
      </c>
    </row>
    <row r="85" spans="1:11" s="27" customFormat="1" ht="45">
      <c r="A85" s="6">
        <v>41414</v>
      </c>
      <c r="B85" s="33" t="s">
        <v>426</v>
      </c>
      <c r="C85" s="7" t="s">
        <v>392</v>
      </c>
      <c r="D85" s="7" t="s">
        <v>427</v>
      </c>
      <c r="E85" s="7" t="s">
        <v>325</v>
      </c>
      <c r="F85" s="7"/>
      <c r="G85" s="7" t="s">
        <v>428</v>
      </c>
      <c r="H85" s="8">
        <v>220</v>
      </c>
      <c r="I85" s="6" t="s">
        <v>429</v>
      </c>
      <c r="J85" s="6"/>
      <c r="K85" s="8">
        <v>220</v>
      </c>
    </row>
    <row r="86" spans="1:11" s="27" customFormat="1" ht="45">
      <c r="A86" s="6">
        <v>41415</v>
      </c>
      <c r="B86" s="7" t="s">
        <v>139</v>
      </c>
      <c r="C86" s="7" t="s">
        <v>117</v>
      </c>
      <c r="D86" s="7" t="s">
        <v>140</v>
      </c>
      <c r="E86" s="7" t="s">
        <v>114</v>
      </c>
      <c r="F86" s="7" t="s">
        <v>216</v>
      </c>
      <c r="G86" s="7" t="s">
        <v>216</v>
      </c>
      <c r="H86" s="8">
        <v>1322</v>
      </c>
      <c r="I86" s="6">
        <v>41428</v>
      </c>
      <c r="J86" s="6">
        <v>41435</v>
      </c>
      <c r="K86" s="8">
        <v>1322</v>
      </c>
    </row>
    <row r="87" spans="1:11" s="27" customFormat="1" ht="67.5">
      <c r="A87" s="6">
        <v>41416</v>
      </c>
      <c r="B87" s="33" t="s">
        <v>430</v>
      </c>
      <c r="C87" s="7" t="s">
        <v>392</v>
      </c>
      <c r="D87" s="7" t="s">
        <v>431</v>
      </c>
      <c r="E87" s="7" t="s">
        <v>325</v>
      </c>
      <c r="F87" s="7"/>
      <c r="G87" s="7" t="s">
        <v>432</v>
      </c>
      <c r="H87" s="8">
        <v>509.77</v>
      </c>
      <c r="I87" s="6" t="s">
        <v>433</v>
      </c>
      <c r="J87" s="6"/>
      <c r="K87" s="8">
        <v>509.77</v>
      </c>
    </row>
    <row r="88" spans="1:11" s="27" customFormat="1" ht="45">
      <c r="A88" s="6">
        <v>41418</v>
      </c>
      <c r="B88" s="7" t="s">
        <v>141</v>
      </c>
      <c r="C88" s="7" t="s">
        <v>117</v>
      </c>
      <c r="D88" s="7" t="s">
        <v>142</v>
      </c>
      <c r="E88" s="7" t="s">
        <v>114</v>
      </c>
      <c r="F88" s="7" t="s">
        <v>212</v>
      </c>
      <c r="G88" s="7" t="s">
        <v>212</v>
      </c>
      <c r="H88" s="8">
        <v>15000</v>
      </c>
      <c r="I88" s="6">
        <v>41519</v>
      </c>
      <c r="J88" s="6">
        <v>41532</v>
      </c>
      <c r="K88" s="8"/>
    </row>
    <row r="89" spans="1:11" s="27" customFormat="1" ht="33.75">
      <c r="A89" s="6">
        <v>41422</v>
      </c>
      <c r="B89" s="33" t="s">
        <v>434</v>
      </c>
      <c r="C89" s="7" t="s">
        <v>392</v>
      </c>
      <c r="D89" s="7" t="s">
        <v>435</v>
      </c>
      <c r="E89" s="7" t="s">
        <v>325</v>
      </c>
      <c r="F89" s="7"/>
      <c r="G89" s="7" t="s">
        <v>400</v>
      </c>
      <c r="H89" s="8">
        <v>240</v>
      </c>
      <c r="I89" s="6" t="s">
        <v>433</v>
      </c>
      <c r="J89" s="6"/>
      <c r="K89" s="8">
        <v>240</v>
      </c>
    </row>
    <row r="90" spans="1:11" s="27" customFormat="1" ht="56.25">
      <c r="A90" s="6">
        <v>41422</v>
      </c>
      <c r="B90" s="7" t="s">
        <v>556</v>
      </c>
      <c r="C90" s="7" t="s">
        <v>487</v>
      </c>
      <c r="D90" s="7" t="s">
        <v>557</v>
      </c>
      <c r="E90" s="7" t="s">
        <v>325</v>
      </c>
      <c r="F90" s="7"/>
      <c r="G90" s="7" t="s">
        <v>558</v>
      </c>
      <c r="H90" s="12">
        <v>165.29</v>
      </c>
      <c r="I90" s="6">
        <v>41435</v>
      </c>
      <c r="J90" s="6" t="s">
        <v>559</v>
      </c>
      <c r="K90" s="12">
        <v>165.29</v>
      </c>
    </row>
    <row r="91" spans="1:11" s="27" customFormat="1" ht="90">
      <c r="A91" s="6">
        <v>41446</v>
      </c>
      <c r="B91" s="7" t="s">
        <v>560</v>
      </c>
      <c r="C91" s="7" t="s">
        <v>487</v>
      </c>
      <c r="D91" s="7" t="s">
        <v>561</v>
      </c>
      <c r="E91" s="7" t="s">
        <v>325</v>
      </c>
      <c r="F91" s="7"/>
      <c r="G91" s="7" t="s">
        <v>562</v>
      </c>
      <c r="H91" s="12">
        <v>1800</v>
      </c>
      <c r="I91" s="7" t="s">
        <v>544</v>
      </c>
      <c r="J91" s="7" t="s">
        <v>563</v>
      </c>
      <c r="K91" s="12">
        <v>1800</v>
      </c>
    </row>
    <row r="92" spans="1:11" s="27" customFormat="1" ht="33.75">
      <c r="A92" s="6">
        <v>41453</v>
      </c>
      <c r="B92" s="7" t="s">
        <v>143</v>
      </c>
      <c r="C92" s="7" t="s">
        <v>117</v>
      </c>
      <c r="D92" s="7" t="s">
        <v>144</v>
      </c>
      <c r="E92" s="7" t="s">
        <v>114</v>
      </c>
      <c r="F92" s="7"/>
      <c r="G92" s="7" t="s">
        <v>217</v>
      </c>
      <c r="H92" s="8"/>
      <c r="I92" s="6">
        <v>41471</v>
      </c>
      <c r="J92" s="6">
        <v>41471</v>
      </c>
      <c r="K92" s="8">
        <v>289.09</v>
      </c>
    </row>
    <row r="93" spans="1:11" s="27" customFormat="1" ht="33.75">
      <c r="A93" s="6">
        <v>41453</v>
      </c>
      <c r="B93" s="7" t="s">
        <v>145</v>
      </c>
      <c r="C93" s="7" t="s">
        <v>117</v>
      </c>
      <c r="D93" s="7" t="s">
        <v>138</v>
      </c>
      <c r="E93" s="7" t="s">
        <v>215</v>
      </c>
      <c r="F93" s="7"/>
      <c r="G93" s="7" t="s">
        <v>214</v>
      </c>
      <c r="H93" s="8">
        <v>250</v>
      </c>
      <c r="I93" s="6">
        <v>41466</v>
      </c>
      <c r="J93" s="6">
        <v>41496</v>
      </c>
      <c r="K93" s="8">
        <v>250</v>
      </c>
    </row>
    <row r="94" spans="1:11" s="27" customFormat="1" ht="45">
      <c r="A94" s="6">
        <v>41453</v>
      </c>
      <c r="B94" s="7" t="s">
        <v>146</v>
      </c>
      <c r="C94" s="7" t="s">
        <v>117</v>
      </c>
      <c r="D94" s="7" t="s">
        <v>147</v>
      </c>
      <c r="E94" s="7" t="s">
        <v>316</v>
      </c>
      <c r="F94" s="7" t="s">
        <v>315</v>
      </c>
      <c r="G94" s="7" t="s">
        <v>218</v>
      </c>
      <c r="H94" s="8">
        <v>99.4</v>
      </c>
      <c r="I94" s="6">
        <v>41478</v>
      </c>
      <c r="J94" s="6">
        <v>41478</v>
      </c>
      <c r="K94" s="8">
        <v>99.4</v>
      </c>
    </row>
    <row r="95" spans="1:11" s="27" customFormat="1" ht="67.5">
      <c r="A95" s="6">
        <v>41453</v>
      </c>
      <c r="B95" s="7" t="s">
        <v>149</v>
      </c>
      <c r="C95" s="7" t="s">
        <v>117</v>
      </c>
      <c r="D95" s="7" t="s">
        <v>150</v>
      </c>
      <c r="E95" s="7" t="s">
        <v>114</v>
      </c>
      <c r="F95" s="34" t="s">
        <v>219</v>
      </c>
      <c r="G95" s="7" t="s">
        <v>220</v>
      </c>
      <c r="H95" s="8">
        <v>185.55</v>
      </c>
      <c r="I95" s="6">
        <v>41465</v>
      </c>
      <c r="J95" s="6">
        <v>41466</v>
      </c>
      <c r="K95" s="8">
        <v>185.55</v>
      </c>
    </row>
    <row r="96" spans="1:11" s="27" customFormat="1" ht="45">
      <c r="A96" s="6">
        <v>41453</v>
      </c>
      <c r="B96" s="33"/>
      <c r="C96" s="7" t="s">
        <v>392</v>
      </c>
      <c r="D96" s="7" t="s">
        <v>436</v>
      </c>
      <c r="E96" s="7"/>
      <c r="F96" s="7"/>
      <c r="G96" s="7" t="s">
        <v>437</v>
      </c>
      <c r="H96" s="8">
        <v>52.53</v>
      </c>
      <c r="I96" s="6" t="s">
        <v>429</v>
      </c>
      <c r="J96" s="6"/>
      <c r="K96" s="8">
        <v>52.53</v>
      </c>
    </row>
    <row r="97" spans="1:11" s="27" customFormat="1" ht="33.75">
      <c r="A97" s="6">
        <v>41456</v>
      </c>
      <c r="B97" s="33">
        <v>5212288420</v>
      </c>
      <c r="C97" s="7" t="s">
        <v>392</v>
      </c>
      <c r="D97" s="7" t="s">
        <v>438</v>
      </c>
      <c r="E97" s="7" t="s">
        <v>325</v>
      </c>
      <c r="F97" s="7"/>
      <c r="G97" s="7" t="s">
        <v>439</v>
      </c>
      <c r="H97" s="8" t="s">
        <v>440</v>
      </c>
      <c r="I97" s="6" t="s">
        <v>441</v>
      </c>
      <c r="J97" s="6"/>
      <c r="K97" s="8" t="s">
        <v>440</v>
      </c>
    </row>
    <row r="98" spans="1:11" s="27" customFormat="1" ht="45">
      <c r="A98" s="6">
        <v>41458</v>
      </c>
      <c r="B98" s="33" t="s">
        <v>442</v>
      </c>
      <c r="C98" s="7" t="s">
        <v>392</v>
      </c>
      <c r="D98" s="7" t="s">
        <v>443</v>
      </c>
      <c r="E98" s="7" t="s">
        <v>325</v>
      </c>
      <c r="F98" s="7"/>
      <c r="G98" s="7" t="s">
        <v>444</v>
      </c>
      <c r="H98" s="8" t="s">
        <v>445</v>
      </c>
      <c r="I98" s="6" t="s">
        <v>446</v>
      </c>
      <c r="J98" s="6"/>
      <c r="K98" s="8" t="s">
        <v>445</v>
      </c>
    </row>
    <row r="99" spans="1:11" s="27" customFormat="1" ht="33.75">
      <c r="A99" s="6">
        <v>41458</v>
      </c>
      <c r="B99" s="33" t="s">
        <v>447</v>
      </c>
      <c r="C99" s="7" t="s">
        <v>392</v>
      </c>
      <c r="D99" s="7" t="s">
        <v>448</v>
      </c>
      <c r="E99" s="7" t="s">
        <v>325</v>
      </c>
      <c r="F99" s="7"/>
      <c r="G99" s="7" t="s">
        <v>449</v>
      </c>
      <c r="H99" s="8" t="s">
        <v>450</v>
      </c>
      <c r="I99" s="6" t="s">
        <v>446</v>
      </c>
      <c r="J99" s="6"/>
      <c r="K99" s="8" t="s">
        <v>450</v>
      </c>
    </row>
    <row r="100" spans="1:11" s="27" customFormat="1" ht="67.5">
      <c r="A100" s="6">
        <v>41459</v>
      </c>
      <c r="B100" s="7" t="s">
        <v>646</v>
      </c>
      <c r="C100" s="7" t="s">
        <v>624</v>
      </c>
      <c r="D100" s="7" t="s">
        <v>25</v>
      </c>
      <c r="E100" s="7" t="s">
        <v>325</v>
      </c>
      <c r="F100" s="7"/>
      <c r="G100" s="7" t="s">
        <v>648</v>
      </c>
      <c r="H100" s="12">
        <v>2700</v>
      </c>
      <c r="I100" s="7" t="s">
        <v>648</v>
      </c>
      <c r="J100" s="6">
        <v>41639</v>
      </c>
      <c r="K100" s="8">
        <f>H100</f>
        <v>2700</v>
      </c>
    </row>
    <row r="101" spans="1:11" s="27" customFormat="1" ht="67.5">
      <c r="A101" s="6">
        <v>41459</v>
      </c>
      <c r="B101" s="7" t="s">
        <v>26</v>
      </c>
      <c r="C101" s="7" t="s">
        <v>624</v>
      </c>
      <c r="D101" s="7" t="s">
        <v>27</v>
      </c>
      <c r="E101" s="7" t="s">
        <v>325</v>
      </c>
      <c r="F101" s="7"/>
      <c r="G101" s="7" t="s">
        <v>28</v>
      </c>
      <c r="H101" s="8">
        <v>21344</v>
      </c>
      <c r="I101" s="6">
        <v>41456</v>
      </c>
      <c r="J101" s="6">
        <v>41639</v>
      </c>
      <c r="K101" s="8">
        <f>H101</f>
        <v>21344</v>
      </c>
    </row>
    <row r="102" spans="1:11" s="27" customFormat="1" ht="67.5">
      <c r="A102" s="10">
        <v>41459</v>
      </c>
      <c r="B102" s="13" t="s">
        <v>26</v>
      </c>
      <c r="C102" s="13" t="s">
        <v>624</v>
      </c>
      <c r="D102" s="13" t="s">
        <v>27</v>
      </c>
      <c r="E102" s="13" t="s">
        <v>325</v>
      </c>
      <c r="F102" s="13"/>
      <c r="G102" s="13" t="s">
        <v>645</v>
      </c>
      <c r="H102" s="8">
        <v>5077</v>
      </c>
      <c r="I102" s="6">
        <v>41456</v>
      </c>
      <c r="J102" s="6">
        <v>41639</v>
      </c>
      <c r="K102" s="8">
        <f>H102</f>
        <v>5077</v>
      </c>
    </row>
    <row r="103" spans="1:11" s="27" customFormat="1" ht="45">
      <c r="A103" s="6">
        <v>41459</v>
      </c>
      <c r="B103" s="21" t="s">
        <v>29</v>
      </c>
      <c r="C103" s="7" t="s">
        <v>624</v>
      </c>
      <c r="D103" s="7" t="s">
        <v>30</v>
      </c>
      <c r="E103" s="13" t="s">
        <v>325</v>
      </c>
      <c r="F103" s="7"/>
      <c r="G103" s="13" t="s">
        <v>6</v>
      </c>
      <c r="H103" s="8">
        <v>1336</v>
      </c>
      <c r="I103" s="6">
        <v>41275</v>
      </c>
      <c r="J103" s="6">
        <v>41639</v>
      </c>
      <c r="K103" s="8">
        <f>H103</f>
        <v>1336</v>
      </c>
    </row>
    <row r="104" spans="1:11" s="27" customFormat="1" ht="45">
      <c r="A104" s="6">
        <v>41460</v>
      </c>
      <c r="B104" s="7" t="s">
        <v>151</v>
      </c>
      <c r="C104" s="7" t="s">
        <v>117</v>
      </c>
      <c r="D104" s="7" t="s">
        <v>152</v>
      </c>
      <c r="E104" s="7" t="s">
        <v>114</v>
      </c>
      <c r="F104" s="7" t="s">
        <v>221</v>
      </c>
      <c r="G104" s="7" t="s">
        <v>221</v>
      </c>
      <c r="H104" s="8">
        <v>971</v>
      </c>
      <c r="I104" s="6">
        <v>41519</v>
      </c>
      <c r="J104" s="6">
        <v>41523</v>
      </c>
      <c r="K104" s="8">
        <v>971</v>
      </c>
    </row>
    <row r="105" spans="1:200" s="28" customFormat="1" ht="56.25">
      <c r="A105" s="6">
        <v>41461</v>
      </c>
      <c r="B105" s="7" t="s">
        <v>153</v>
      </c>
      <c r="C105" s="7" t="s">
        <v>117</v>
      </c>
      <c r="D105" s="7" t="s">
        <v>154</v>
      </c>
      <c r="E105" s="7" t="s">
        <v>155</v>
      </c>
      <c r="F105" s="7"/>
      <c r="G105" s="7" t="s">
        <v>222</v>
      </c>
      <c r="H105" s="9" t="s">
        <v>156</v>
      </c>
      <c r="I105" s="6">
        <v>41456</v>
      </c>
      <c r="J105" s="6">
        <v>48792</v>
      </c>
      <c r="K105" s="8"/>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row>
    <row r="106" spans="1:11" s="27" customFormat="1" ht="33.75">
      <c r="A106" s="6">
        <v>41461</v>
      </c>
      <c r="B106" s="7" t="s">
        <v>564</v>
      </c>
      <c r="C106" s="7" t="s">
        <v>487</v>
      </c>
      <c r="D106" s="7" t="s">
        <v>565</v>
      </c>
      <c r="E106" s="7" t="s">
        <v>325</v>
      </c>
      <c r="F106" s="7"/>
      <c r="G106" s="7" t="s">
        <v>566</v>
      </c>
      <c r="H106" s="12">
        <v>618</v>
      </c>
      <c r="I106" s="6">
        <v>41275</v>
      </c>
      <c r="J106" s="6">
        <v>41639</v>
      </c>
      <c r="K106" s="12">
        <v>618</v>
      </c>
    </row>
    <row r="107" spans="1:11" s="27" customFormat="1" ht="45">
      <c r="A107" s="6">
        <v>41461</v>
      </c>
      <c r="B107" s="7" t="s">
        <v>567</v>
      </c>
      <c r="C107" s="7" t="s">
        <v>487</v>
      </c>
      <c r="D107" s="7" t="s">
        <v>568</v>
      </c>
      <c r="E107" s="7" t="s">
        <v>325</v>
      </c>
      <c r="F107" s="7"/>
      <c r="G107" s="7" t="s">
        <v>569</v>
      </c>
      <c r="H107" s="12">
        <v>99</v>
      </c>
      <c r="I107" s="6">
        <v>41487</v>
      </c>
      <c r="J107" s="6">
        <v>41487</v>
      </c>
      <c r="K107" s="12">
        <v>99</v>
      </c>
    </row>
    <row r="108" spans="1:11" s="27" customFormat="1" ht="45">
      <c r="A108" s="10">
        <v>41463</v>
      </c>
      <c r="B108" s="17" t="s">
        <v>31</v>
      </c>
      <c r="C108" s="13" t="s">
        <v>624</v>
      </c>
      <c r="D108" s="13" t="s">
        <v>32</v>
      </c>
      <c r="E108" s="13" t="s">
        <v>325</v>
      </c>
      <c r="F108" s="13"/>
      <c r="G108" s="13" t="s">
        <v>12</v>
      </c>
      <c r="H108" s="9">
        <v>8954</v>
      </c>
      <c r="I108" s="10">
        <v>41456</v>
      </c>
      <c r="J108" s="10">
        <v>41639</v>
      </c>
      <c r="K108" s="8">
        <f>H108</f>
        <v>8954</v>
      </c>
    </row>
    <row r="109" spans="1:11" s="27" customFormat="1" ht="33.75">
      <c r="A109" s="6">
        <v>41463</v>
      </c>
      <c r="B109" s="7" t="s">
        <v>646</v>
      </c>
      <c r="C109" s="7" t="s">
        <v>624</v>
      </c>
      <c r="D109" s="7" t="s">
        <v>33</v>
      </c>
      <c r="E109" s="7" t="s">
        <v>325</v>
      </c>
      <c r="F109" s="7"/>
      <c r="G109" s="7" t="s">
        <v>34</v>
      </c>
      <c r="H109" s="8">
        <v>4770</v>
      </c>
      <c r="I109" s="6">
        <v>41456</v>
      </c>
      <c r="J109" s="6">
        <v>41639</v>
      </c>
      <c r="K109" s="8">
        <f>H109</f>
        <v>4770</v>
      </c>
    </row>
    <row r="110" spans="1:11" s="27" customFormat="1" ht="33.75">
      <c r="A110" s="6">
        <v>41463</v>
      </c>
      <c r="B110" s="7" t="s">
        <v>570</v>
      </c>
      <c r="C110" s="7" t="s">
        <v>487</v>
      </c>
      <c r="D110" s="7" t="s">
        <v>571</v>
      </c>
      <c r="E110" s="7" t="s">
        <v>325</v>
      </c>
      <c r="F110" s="7"/>
      <c r="G110" s="7" t="s">
        <v>572</v>
      </c>
      <c r="H110" s="12">
        <v>130</v>
      </c>
      <c r="I110" s="6">
        <v>41275</v>
      </c>
      <c r="J110" s="6">
        <v>41639</v>
      </c>
      <c r="K110" s="12">
        <v>130</v>
      </c>
    </row>
    <row r="111" spans="1:200" s="27" customFormat="1" ht="33.75">
      <c r="A111" s="6">
        <v>41463</v>
      </c>
      <c r="B111" s="7" t="s">
        <v>573</v>
      </c>
      <c r="C111" s="7" t="s">
        <v>487</v>
      </c>
      <c r="D111" s="7" t="s">
        <v>574</v>
      </c>
      <c r="E111" s="7" t="s">
        <v>325</v>
      </c>
      <c r="F111" s="7"/>
      <c r="G111" s="7" t="s">
        <v>575</v>
      </c>
      <c r="H111" s="12">
        <v>219</v>
      </c>
      <c r="I111" s="6">
        <v>41275</v>
      </c>
      <c r="J111" s="6">
        <v>41639</v>
      </c>
      <c r="K111" s="12">
        <v>219</v>
      </c>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row>
    <row r="112" spans="1:11" s="27" customFormat="1" ht="33.75">
      <c r="A112" s="6">
        <v>41463</v>
      </c>
      <c r="B112" s="7" t="s">
        <v>576</v>
      </c>
      <c r="C112" s="7" t="s">
        <v>487</v>
      </c>
      <c r="D112" s="7" t="s">
        <v>577</v>
      </c>
      <c r="E112" s="7" t="s">
        <v>325</v>
      </c>
      <c r="F112" s="7"/>
      <c r="G112" s="7" t="s">
        <v>578</v>
      </c>
      <c r="H112" s="12">
        <v>592</v>
      </c>
      <c r="I112" s="6">
        <v>41487</v>
      </c>
      <c r="J112" s="6">
        <v>41487</v>
      </c>
      <c r="K112" s="12">
        <v>592</v>
      </c>
    </row>
    <row r="113" spans="1:11" s="27" customFormat="1" ht="45">
      <c r="A113" s="6">
        <v>41464</v>
      </c>
      <c r="B113" s="7" t="s">
        <v>157</v>
      </c>
      <c r="C113" s="7" t="s">
        <v>117</v>
      </c>
      <c r="D113" s="7" t="s">
        <v>136</v>
      </c>
      <c r="E113" s="7" t="s">
        <v>114</v>
      </c>
      <c r="F113" s="7" t="s">
        <v>223</v>
      </c>
      <c r="G113" s="7" t="s">
        <v>223</v>
      </c>
      <c r="H113" s="8">
        <v>230</v>
      </c>
      <c r="I113" s="6">
        <v>41464</v>
      </c>
      <c r="J113" s="6">
        <v>41464</v>
      </c>
      <c r="K113" s="8">
        <v>230</v>
      </c>
    </row>
    <row r="114" spans="1:11" s="27" customFormat="1" ht="33.75">
      <c r="A114" s="6">
        <v>41464</v>
      </c>
      <c r="B114" s="33" t="s">
        <v>451</v>
      </c>
      <c r="C114" s="7" t="s">
        <v>392</v>
      </c>
      <c r="D114" s="7" t="s">
        <v>435</v>
      </c>
      <c r="E114" s="7" t="s">
        <v>325</v>
      </c>
      <c r="F114" s="7"/>
      <c r="G114" s="7" t="s">
        <v>400</v>
      </c>
      <c r="H114" s="8" t="s">
        <v>452</v>
      </c>
      <c r="I114" s="6" t="s">
        <v>446</v>
      </c>
      <c r="J114" s="6"/>
      <c r="K114" s="8" t="s">
        <v>452</v>
      </c>
    </row>
    <row r="115" spans="1:11" s="27" customFormat="1" ht="45">
      <c r="A115" s="6">
        <v>41464</v>
      </c>
      <c r="B115" s="33" t="s">
        <v>453</v>
      </c>
      <c r="C115" s="7" t="s">
        <v>392</v>
      </c>
      <c r="D115" s="7" t="s">
        <v>454</v>
      </c>
      <c r="E115" s="7" t="s">
        <v>325</v>
      </c>
      <c r="F115" s="7"/>
      <c r="G115" s="7" t="s">
        <v>455</v>
      </c>
      <c r="H115" s="8">
        <v>400</v>
      </c>
      <c r="I115" s="6" t="s">
        <v>456</v>
      </c>
      <c r="J115" s="6"/>
      <c r="K115" s="8">
        <v>400</v>
      </c>
    </row>
    <row r="116" spans="1:11" s="27" customFormat="1" ht="56.25">
      <c r="A116" s="6">
        <v>41464</v>
      </c>
      <c r="B116" s="7" t="s">
        <v>579</v>
      </c>
      <c r="C116" s="7" t="s">
        <v>487</v>
      </c>
      <c r="D116" s="7" t="s">
        <v>529</v>
      </c>
      <c r="E116" s="7" t="s">
        <v>325</v>
      </c>
      <c r="F116" s="7"/>
      <c r="G116" s="7" t="s">
        <v>530</v>
      </c>
      <c r="H116" s="12">
        <v>661</v>
      </c>
      <c r="I116" s="6">
        <v>41395</v>
      </c>
      <c r="J116" s="6">
        <v>41639</v>
      </c>
      <c r="K116" s="12">
        <v>661</v>
      </c>
    </row>
    <row r="117" spans="1:11" s="27" customFormat="1" ht="33.75">
      <c r="A117" s="6">
        <v>41465</v>
      </c>
      <c r="B117" s="7" t="s">
        <v>365</v>
      </c>
      <c r="C117" s="7" t="s">
        <v>359</v>
      </c>
      <c r="D117" s="7" t="s">
        <v>366</v>
      </c>
      <c r="E117" s="7" t="s">
        <v>325</v>
      </c>
      <c r="F117" s="7"/>
      <c r="G117" s="7" t="s">
        <v>367</v>
      </c>
      <c r="H117" s="8">
        <v>142.5</v>
      </c>
      <c r="I117" s="6">
        <v>41484</v>
      </c>
      <c r="J117" s="6">
        <v>41484</v>
      </c>
      <c r="K117" s="8">
        <v>142.5</v>
      </c>
    </row>
    <row r="118" spans="1:11" s="27" customFormat="1" ht="33.75">
      <c r="A118" s="6">
        <v>41468</v>
      </c>
      <c r="B118" s="7" t="s">
        <v>580</v>
      </c>
      <c r="C118" s="7" t="s">
        <v>487</v>
      </c>
      <c r="D118" s="7" t="s">
        <v>581</v>
      </c>
      <c r="E118" s="7" t="s">
        <v>325</v>
      </c>
      <c r="F118" s="7"/>
      <c r="G118" s="7" t="s">
        <v>575</v>
      </c>
      <c r="H118" s="12">
        <v>330</v>
      </c>
      <c r="I118" s="6">
        <v>41518</v>
      </c>
      <c r="J118" s="6">
        <v>42248</v>
      </c>
      <c r="K118" s="12">
        <v>330</v>
      </c>
    </row>
    <row r="119" spans="1:200" s="27" customFormat="1" ht="45">
      <c r="A119" s="6">
        <v>41470</v>
      </c>
      <c r="B119" s="7" t="s">
        <v>159</v>
      </c>
      <c r="C119" s="7" t="s">
        <v>117</v>
      </c>
      <c r="D119" s="7" t="s">
        <v>160</v>
      </c>
      <c r="E119" s="7" t="s">
        <v>114</v>
      </c>
      <c r="F119" s="7" t="s">
        <v>224</v>
      </c>
      <c r="G119" s="7" t="s">
        <v>224</v>
      </c>
      <c r="H119" s="8">
        <v>1145</v>
      </c>
      <c r="I119" s="6">
        <v>41540</v>
      </c>
      <c r="J119" s="6">
        <v>41593</v>
      </c>
      <c r="K119" s="8">
        <v>495</v>
      </c>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40"/>
    </row>
    <row r="120" spans="1:200" s="27" customFormat="1" ht="78.75">
      <c r="A120" s="6">
        <v>41474</v>
      </c>
      <c r="B120" s="7" t="s">
        <v>161</v>
      </c>
      <c r="C120" s="7" t="s">
        <v>117</v>
      </c>
      <c r="D120" s="7" t="s">
        <v>162</v>
      </c>
      <c r="E120" s="7" t="s">
        <v>122</v>
      </c>
      <c r="F120" s="7"/>
      <c r="G120" s="7" t="s">
        <v>225</v>
      </c>
      <c r="H120" s="8">
        <v>6942.15</v>
      </c>
      <c r="I120" s="6">
        <v>41487</v>
      </c>
      <c r="J120" s="6">
        <v>42582</v>
      </c>
      <c r="K120" s="8"/>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40"/>
    </row>
    <row r="121" spans="1:11" s="27" customFormat="1" ht="33.75">
      <c r="A121" s="6">
        <v>41485</v>
      </c>
      <c r="B121" s="7" t="s">
        <v>582</v>
      </c>
      <c r="C121" s="7" t="s">
        <v>487</v>
      </c>
      <c r="D121" s="7" t="s">
        <v>583</v>
      </c>
      <c r="E121" s="7" t="s">
        <v>325</v>
      </c>
      <c r="F121" s="7"/>
      <c r="G121" s="7" t="s">
        <v>584</v>
      </c>
      <c r="H121" s="12">
        <v>1080</v>
      </c>
      <c r="I121" s="6">
        <v>41275</v>
      </c>
      <c r="J121" s="6">
        <v>41639</v>
      </c>
      <c r="K121" s="12">
        <v>1080</v>
      </c>
    </row>
    <row r="122" spans="1:11" s="27" customFormat="1" ht="33.75">
      <c r="A122" s="6">
        <v>41486</v>
      </c>
      <c r="B122" s="7" t="s">
        <v>163</v>
      </c>
      <c r="C122" s="7" t="s">
        <v>117</v>
      </c>
      <c r="D122" s="7" t="s">
        <v>311</v>
      </c>
      <c r="E122" s="7" t="s">
        <v>114</v>
      </c>
      <c r="F122" s="7" t="s">
        <v>226</v>
      </c>
      <c r="G122" s="7" t="s">
        <v>226</v>
      </c>
      <c r="H122" s="8">
        <v>1650</v>
      </c>
      <c r="I122" s="6">
        <v>41503</v>
      </c>
      <c r="J122" s="6">
        <v>41505</v>
      </c>
      <c r="K122" s="8"/>
    </row>
    <row r="123" spans="1:11" s="27" customFormat="1" ht="45">
      <c r="A123" s="6">
        <v>41487</v>
      </c>
      <c r="B123" s="7" t="s">
        <v>164</v>
      </c>
      <c r="C123" s="7" t="s">
        <v>117</v>
      </c>
      <c r="D123" s="7" t="s">
        <v>165</v>
      </c>
      <c r="E123" s="7" t="s">
        <v>114</v>
      </c>
      <c r="F123" s="7" t="s">
        <v>221</v>
      </c>
      <c r="G123" s="7" t="s">
        <v>221</v>
      </c>
      <c r="H123" s="8">
        <v>1500</v>
      </c>
      <c r="I123" s="6">
        <v>41519</v>
      </c>
      <c r="J123" s="6">
        <v>41522</v>
      </c>
      <c r="K123" s="8"/>
    </row>
    <row r="124" spans="1:11" s="27" customFormat="1" ht="45">
      <c r="A124" s="6">
        <v>41487</v>
      </c>
      <c r="B124" s="7" t="s">
        <v>166</v>
      </c>
      <c r="C124" s="7" t="s">
        <v>117</v>
      </c>
      <c r="D124" s="7" t="s">
        <v>167</v>
      </c>
      <c r="E124" s="7" t="s">
        <v>114</v>
      </c>
      <c r="F124" s="7" t="s">
        <v>221</v>
      </c>
      <c r="G124" s="7" t="s">
        <v>221</v>
      </c>
      <c r="H124" s="8">
        <v>1200</v>
      </c>
      <c r="I124" s="6">
        <v>41522</v>
      </c>
      <c r="J124" s="6">
        <v>41526</v>
      </c>
      <c r="K124" s="8"/>
    </row>
    <row r="125" spans="1:11" s="27" customFormat="1" ht="67.5">
      <c r="A125" s="6">
        <v>41491</v>
      </c>
      <c r="B125" s="7" t="s">
        <v>35</v>
      </c>
      <c r="C125" s="7" t="s">
        <v>624</v>
      </c>
      <c r="D125" s="7" t="s">
        <v>14</v>
      </c>
      <c r="E125" s="7" t="s">
        <v>325</v>
      </c>
      <c r="F125" s="7"/>
      <c r="G125" s="13" t="s">
        <v>36</v>
      </c>
      <c r="H125" s="8">
        <v>170</v>
      </c>
      <c r="I125" s="6">
        <v>41519</v>
      </c>
      <c r="J125" s="6">
        <v>41519</v>
      </c>
      <c r="K125" s="8">
        <f>H125</f>
        <v>170</v>
      </c>
    </row>
    <row r="126" spans="1:11" s="27" customFormat="1" ht="33.75">
      <c r="A126" s="6">
        <v>41491</v>
      </c>
      <c r="B126" s="7" t="s">
        <v>168</v>
      </c>
      <c r="C126" s="7" t="s">
        <v>117</v>
      </c>
      <c r="D126" s="7" t="s">
        <v>169</v>
      </c>
      <c r="E126" s="7" t="s">
        <v>114</v>
      </c>
      <c r="F126" s="7" t="s">
        <v>226</v>
      </c>
      <c r="G126" s="7" t="s">
        <v>226</v>
      </c>
      <c r="H126" s="8">
        <v>807</v>
      </c>
      <c r="I126" s="6">
        <v>41503</v>
      </c>
      <c r="J126" s="6">
        <v>41503</v>
      </c>
      <c r="K126" s="8">
        <v>807</v>
      </c>
    </row>
    <row r="127" spans="1:11" s="27" customFormat="1" ht="45">
      <c r="A127" s="6">
        <v>41491</v>
      </c>
      <c r="B127" s="7" t="s">
        <v>170</v>
      </c>
      <c r="C127" s="7" t="s">
        <v>117</v>
      </c>
      <c r="D127" s="7" t="s">
        <v>310</v>
      </c>
      <c r="E127" s="7" t="s">
        <v>114</v>
      </c>
      <c r="F127" s="7" t="s">
        <v>227</v>
      </c>
      <c r="G127" s="7" t="s">
        <v>227</v>
      </c>
      <c r="H127" s="8">
        <v>350</v>
      </c>
      <c r="I127" s="6">
        <v>41511</v>
      </c>
      <c r="J127" s="6">
        <v>41511</v>
      </c>
      <c r="K127" s="8"/>
    </row>
    <row r="128" spans="1:11" s="27" customFormat="1" ht="33.75">
      <c r="A128" s="6">
        <v>41491</v>
      </c>
      <c r="B128" s="7" t="s">
        <v>171</v>
      </c>
      <c r="C128" s="7" t="s">
        <v>117</v>
      </c>
      <c r="D128" s="7" t="s">
        <v>309</v>
      </c>
      <c r="E128" s="7" t="s">
        <v>114</v>
      </c>
      <c r="F128" s="7" t="s">
        <v>226</v>
      </c>
      <c r="G128" s="7" t="s">
        <v>226</v>
      </c>
      <c r="H128" s="8">
        <v>3635</v>
      </c>
      <c r="I128" s="6">
        <v>41502</v>
      </c>
      <c r="J128" s="6">
        <v>41503</v>
      </c>
      <c r="K128" s="8"/>
    </row>
    <row r="129" spans="1:11" s="27" customFormat="1" ht="180">
      <c r="A129" s="6">
        <v>41492</v>
      </c>
      <c r="B129" s="14" t="s">
        <v>37</v>
      </c>
      <c r="C129" s="7" t="s">
        <v>624</v>
      </c>
      <c r="D129" s="13" t="s">
        <v>38</v>
      </c>
      <c r="E129" s="13" t="s">
        <v>325</v>
      </c>
      <c r="F129" s="18"/>
      <c r="G129" s="19" t="s">
        <v>39</v>
      </c>
      <c r="H129" s="20">
        <v>12000</v>
      </c>
      <c r="I129" s="15">
        <v>41529</v>
      </c>
      <c r="J129" s="15">
        <v>41799</v>
      </c>
      <c r="K129" s="8">
        <f>H129</f>
        <v>12000</v>
      </c>
    </row>
    <row r="130" spans="1:11" s="27" customFormat="1" ht="45">
      <c r="A130" s="6">
        <v>41493</v>
      </c>
      <c r="B130" s="7" t="s">
        <v>172</v>
      </c>
      <c r="C130" s="7" t="s">
        <v>117</v>
      </c>
      <c r="D130" s="7" t="s">
        <v>308</v>
      </c>
      <c r="E130" s="7" t="s">
        <v>114</v>
      </c>
      <c r="F130" s="7" t="s">
        <v>216</v>
      </c>
      <c r="G130" s="7" t="s">
        <v>216</v>
      </c>
      <c r="H130" s="8">
        <v>6256</v>
      </c>
      <c r="I130" s="6">
        <v>41505</v>
      </c>
      <c r="J130" s="6">
        <v>41506</v>
      </c>
      <c r="K130" s="8"/>
    </row>
    <row r="131" spans="1:11" s="27" customFormat="1" ht="56.25">
      <c r="A131" s="6">
        <v>41493</v>
      </c>
      <c r="B131" s="7" t="s">
        <v>585</v>
      </c>
      <c r="C131" s="7" t="s">
        <v>487</v>
      </c>
      <c r="D131" s="7" t="s">
        <v>586</v>
      </c>
      <c r="E131" s="7" t="s">
        <v>325</v>
      </c>
      <c r="F131" s="7"/>
      <c r="G131" s="7" t="s">
        <v>587</v>
      </c>
      <c r="H131" s="12">
        <v>63.03</v>
      </c>
      <c r="I131" s="6">
        <v>41518</v>
      </c>
      <c r="J131" s="6">
        <v>41639</v>
      </c>
      <c r="K131" s="12">
        <v>63.03</v>
      </c>
    </row>
    <row r="132" spans="1:11" s="27" customFormat="1" ht="56.25">
      <c r="A132" s="6">
        <v>41493</v>
      </c>
      <c r="B132" s="46" t="s">
        <v>588</v>
      </c>
      <c r="C132" s="7" t="s">
        <v>487</v>
      </c>
      <c r="D132" s="7" t="s">
        <v>589</v>
      </c>
      <c r="E132" s="7" t="s">
        <v>325</v>
      </c>
      <c r="F132" s="7"/>
      <c r="G132" s="7" t="s">
        <v>503</v>
      </c>
      <c r="H132" s="12">
        <v>1125</v>
      </c>
      <c r="I132" s="6">
        <v>41548</v>
      </c>
      <c r="J132" s="6">
        <v>42369</v>
      </c>
      <c r="K132" s="12">
        <v>1125</v>
      </c>
    </row>
    <row r="133" spans="1:11" s="27" customFormat="1" ht="33.75">
      <c r="A133" s="6">
        <v>41498</v>
      </c>
      <c r="B133" s="14" t="s">
        <v>646</v>
      </c>
      <c r="C133" s="7" t="s">
        <v>624</v>
      </c>
      <c r="D133" s="7" t="s">
        <v>40</v>
      </c>
      <c r="E133" s="7" t="s">
        <v>325</v>
      </c>
      <c r="F133" s="21"/>
      <c r="G133" s="19" t="s">
        <v>41</v>
      </c>
      <c r="H133" s="20">
        <v>481</v>
      </c>
      <c r="I133" s="15">
        <v>41487</v>
      </c>
      <c r="J133" s="15">
        <v>41639</v>
      </c>
      <c r="K133" s="8">
        <f>H133</f>
        <v>481</v>
      </c>
    </row>
    <row r="134" spans="1:11" s="27" customFormat="1" ht="33.75">
      <c r="A134" s="6">
        <v>41499</v>
      </c>
      <c r="B134" s="7" t="s">
        <v>173</v>
      </c>
      <c r="C134" s="7" t="s">
        <v>117</v>
      </c>
      <c r="D134" s="7" t="s">
        <v>138</v>
      </c>
      <c r="E134" s="7" t="s">
        <v>215</v>
      </c>
      <c r="F134" s="7"/>
      <c r="G134" s="7" t="s">
        <v>214</v>
      </c>
      <c r="H134" s="8">
        <v>750</v>
      </c>
      <c r="I134" s="6">
        <v>41515</v>
      </c>
      <c r="J134" s="6">
        <v>41639</v>
      </c>
      <c r="K134" s="8">
        <v>750</v>
      </c>
    </row>
    <row r="135" spans="1:11" s="27" customFormat="1" ht="67.5">
      <c r="A135" s="6">
        <v>41508</v>
      </c>
      <c r="B135" s="7" t="s">
        <v>42</v>
      </c>
      <c r="C135" s="7" t="s">
        <v>624</v>
      </c>
      <c r="D135" s="7" t="s">
        <v>43</v>
      </c>
      <c r="E135" s="7" t="s">
        <v>325</v>
      </c>
      <c r="F135" s="7"/>
      <c r="G135" s="7" t="s">
        <v>44</v>
      </c>
      <c r="H135" s="12">
        <v>260</v>
      </c>
      <c r="I135" s="6">
        <v>41518</v>
      </c>
      <c r="J135" s="6">
        <v>41882</v>
      </c>
      <c r="K135" s="8">
        <f>H135</f>
        <v>260</v>
      </c>
    </row>
    <row r="136" spans="1:11" s="27" customFormat="1" ht="33.75">
      <c r="A136" s="6">
        <v>41514</v>
      </c>
      <c r="B136" s="14" t="s">
        <v>45</v>
      </c>
      <c r="C136" s="7" t="s">
        <v>624</v>
      </c>
      <c r="D136" s="22" t="s">
        <v>46</v>
      </c>
      <c r="E136" s="7" t="s">
        <v>325</v>
      </c>
      <c r="F136" s="21"/>
      <c r="G136" s="7" t="s">
        <v>47</v>
      </c>
      <c r="H136" s="20">
        <v>1232</v>
      </c>
      <c r="I136" s="15">
        <v>41515</v>
      </c>
      <c r="J136" s="15">
        <v>41517</v>
      </c>
      <c r="K136" s="8">
        <f>H136</f>
        <v>1232</v>
      </c>
    </row>
    <row r="137" spans="1:11" s="27" customFormat="1" ht="56.25">
      <c r="A137" s="6">
        <v>41515</v>
      </c>
      <c r="B137" s="7" t="s">
        <v>174</v>
      </c>
      <c r="C137" s="7" t="s">
        <v>117</v>
      </c>
      <c r="D137" s="7" t="s">
        <v>175</v>
      </c>
      <c r="E137" s="7" t="s">
        <v>114</v>
      </c>
      <c r="F137" s="7" t="s">
        <v>228</v>
      </c>
      <c r="G137" s="7" t="s">
        <v>228</v>
      </c>
      <c r="H137" s="8">
        <v>3500</v>
      </c>
      <c r="I137" s="6">
        <v>41588</v>
      </c>
      <c r="J137" s="6">
        <v>41590</v>
      </c>
      <c r="K137" s="8"/>
    </row>
    <row r="138" spans="1:200" s="28" customFormat="1" ht="33.75">
      <c r="A138" s="6">
        <v>41519</v>
      </c>
      <c r="B138" s="46" t="s">
        <v>590</v>
      </c>
      <c r="C138" s="7" t="s">
        <v>487</v>
      </c>
      <c r="D138" s="7" t="s">
        <v>591</v>
      </c>
      <c r="E138" s="7" t="s">
        <v>325</v>
      </c>
      <c r="F138" s="7"/>
      <c r="G138" s="7" t="s">
        <v>592</v>
      </c>
      <c r="H138" s="12">
        <v>209.7</v>
      </c>
      <c r="I138" s="6">
        <v>41518</v>
      </c>
      <c r="J138" s="6">
        <v>41518</v>
      </c>
      <c r="K138" s="12">
        <v>209.7</v>
      </c>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row>
    <row r="139" spans="1:11" s="27" customFormat="1" ht="33.75">
      <c r="A139" s="6">
        <v>41522</v>
      </c>
      <c r="B139" s="46" t="s">
        <v>593</v>
      </c>
      <c r="C139" s="7" t="s">
        <v>487</v>
      </c>
      <c r="D139" s="7" t="s">
        <v>594</v>
      </c>
      <c r="E139" s="7" t="s">
        <v>325</v>
      </c>
      <c r="F139" s="7"/>
      <c r="G139" s="7" t="s">
        <v>595</v>
      </c>
      <c r="H139" s="12">
        <v>823.03</v>
      </c>
      <c r="I139" s="6">
        <v>41527</v>
      </c>
      <c r="J139" s="6">
        <v>41577</v>
      </c>
      <c r="K139" s="12">
        <v>823.03</v>
      </c>
    </row>
    <row r="140" spans="1:11" s="27" customFormat="1" ht="33.75">
      <c r="A140" s="35">
        <v>41523</v>
      </c>
      <c r="B140" s="46" t="s">
        <v>596</v>
      </c>
      <c r="C140" s="7" t="s">
        <v>487</v>
      </c>
      <c r="D140" s="7" t="s">
        <v>597</v>
      </c>
      <c r="E140" s="7" t="s">
        <v>325</v>
      </c>
      <c r="F140" s="7"/>
      <c r="G140" s="7" t="s">
        <v>530</v>
      </c>
      <c r="H140" s="12">
        <v>120</v>
      </c>
      <c r="I140" s="6">
        <v>41527</v>
      </c>
      <c r="J140" s="6">
        <v>41577</v>
      </c>
      <c r="K140" s="12">
        <v>120</v>
      </c>
    </row>
    <row r="141" spans="1:11" s="27" customFormat="1" ht="33.75">
      <c r="A141" s="36">
        <v>41527</v>
      </c>
      <c r="B141" s="46" t="s">
        <v>598</v>
      </c>
      <c r="C141" s="7" t="s">
        <v>487</v>
      </c>
      <c r="D141" s="7" t="s">
        <v>552</v>
      </c>
      <c r="E141" s="7" t="s">
        <v>325</v>
      </c>
      <c r="F141" s="7"/>
      <c r="G141" s="7" t="s">
        <v>553</v>
      </c>
      <c r="H141" s="12">
        <v>750</v>
      </c>
      <c r="I141" s="6">
        <v>41527</v>
      </c>
      <c r="J141" s="6" t="s">
        <v>599</v>
      </c>
      <c r="K141" s="12">
        <v>750</v>
      </c>
    </row>
    <row r="142" spans="1:11" s="27" customFormat="1" ht="33.75">
      <c r="A142" s="6">
        <v>41528</v>
      </c>
      <c r="B142" s="7" t="s">
        <v>176</v>
      </c>
      <c r="C142" s="7" t="s">
        <v>117</v>
      </c>
      <c r="D142" s="7" t="s">
        <v>307</v>
      </c>
      <c r="E142" s="7" t="s">
        <v>114</v>
      </c>
      <c r="F142" s="7" t="s">
        <v>226</v>
      </c>
      <c r="G142" s="7" t="s">
        <v>226</v>
      </c>
      <c r="H142" s="8">
        <v>2720</v>
      </c>
      <c r="I142" s="6">
        <v>41567</v>
      </c>
      <c r="J142" s="6">
        <v>41570</v>
      </c>
      <c r="K142" s="8"/>
    </row>
    <row r="143" spans="1:11" s="27" customFormat="1" ht="45">
      <c r="A143" s="35">
        <v>41534</v>
      </c>
      <c r="B143" s="46" t="s">
        <v>600</v>
      </c>
      <c r="C143" s="7" t="s">
        <v>487</v>
      </c>
      <c r="D143" s="7" t="s">
        <v>601</v>
      </c>
      <c r="E143" s="7" t="s">
        <v>325</v>
      </c>
      <c r="F143" s="7"/>
      <c r="G143" s="7" t="s">
        <v>595</v>
      </c>
      <c r="H143" s="37">
        <v>515.85</v>
      </c>
      <c r="I143" s="6">
        <v>41557</v>
      </c>
      <c r="J143" s="6">
        <v>41577</v>
      </c>
      <c r="K143" s="12">
        <v>515.85</v>
      </c>
    </row>
    <row r="144" spans="1:11" s="27" customFormat="1" ht="56.25">
      <c r="A144" s="50">
        <v>41535</v>
      </c>
      <c r="B144" s="52" t="s">
        <v>657</v>
      </c>
      <c r="C144" s="13" t="s">
        <v>624</v>
      </c>
      <c r="D144" s="13" t="s">
        <v>48</v>
      </c>
      <c r="E144" s="13" t="s">
        <v>659</v>
      </c>
      <c r="F144" s="52"/>
      <c r="G144" s="52" t="s">
        <v>24</v>
      </c>
      <c r="H144" s="9">
        <v>2580</v>
      </c>
      <c r="I144" s="10">
        <v>41275</v>
      </c>
      <c r="J144" s="10">
        <v>41851</v>
      </c>
      <c r="K144" s="8">
        <f>H144</f>
        <v>2580</v>
      </c>
    </row>
    <row r="145" spans="1:11" s="27" customFormat="1" ht="45">
      <c r="A145" s="35">
        <v>41535</v>
      </c>
      <c r="B145" s="38" t="s">
        <v>177</v>
      </c>
      <c r="C145" s="38" t="s">
        <v>117</v>
      </c>
      <c r="D145" s="38" t="s">
        <v>178</v>
      </c>
      <c r="E145" s="7" t="s">
        <v>114</v>
      </c>
      <c r="F145" s="38" t="s">
        <v>216</v>
      </c>
      <c r="G145" s="38" t="s">
        <v>216</v>
      </c>
      <c r="H145" s="42">
        <v>2200</v>
      </c>
      <c r="I145" s="35">
        <v>41562</v>
      </c>
      <c r="J145" s="35">
        <v>41568</v>
      </c>
      <c r="K145" s="42"/>
    </row>
    <row r="146" spans="1:200" s="7" customFormat="1" ht="56.25">
      <c r="A146" s="35">
        <v>41535</v>
      </c>
      <c r="B146" s="46" t="s">
        <v>602</v>
      </c>
      <c r="C146" s="7" t="s">
        <v>487</v>
      </c>
      <c r="D146" s="7" t="s">
        <v>603</v>
      </c>
      <c r="E146" s="7" t="s">
        <v>325</v>
      </c>
      <c r="G146" s="7" t="s">
        <v>604</v>
      </c>
      <c r="H146" s="12">
        <v>40</v>
      </c>
      <c r="I146" s="6">
        <v>41552</v>
      </c>
      <c r="J146" s="6">
        <v>41552</v>
      </c>
      <c r="K146" s="12">
        <v>40</v>
      </c>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row>
    <row r="147" spans="1:200" s="40" customFormat="1" ht="56.25">
      <c r="A147" s="35">
        <v>41540</v>
      </c>
      <c r="B147" s="54">
        <v>2688472546</v>
      </c>
      <c r="C147" s="7" t="s">
        <v>624</v>
      </c>
      <c r="D147" s="7" t="s">
        <v>52</v>
      </c>
      <c r="E147" s="7" t="s">
        <v>325</v>
      </c>
      <c r="F147" s="56"/>
      <c r="G147" s="57" t="s">
        <v>53</v>
      </c>
      <c r="H147" s="59">
        <v>2250</v>
      </c>
      <c r="I147" s="60">
        <v>41426</v>
      </c>
      <c r="J147" s="60">
        <v>41486</v>
      </c>
      <c r="K147" s="42">
        <f>H147</f>
        <v>2250</v>
      </c>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row>
    <row r="148" spans="1:11" s="27" customFormat="1" ht="45">
      <c r="A148" s="43">
        <v>41544</v>
      </c>
      <c r="B148" s="53"/>
      <c r="C148" s="44" t="s">
        <v>392</v>
      </c>
      <c r="D148" s="44" t="s">
        <v>457</v>
      </c>
      <c r="E148" s="44" t="s">
        <v>325</v>
      </c>
      <c r="F148" s="44"/>
      <c r="G148" s="44" t="s">
        <v>458</v>
      </c>
      <c r="H148" s="58" t="s">
        <v>459</v>
      </c>
      <c r="I148" s="43" t="s">
        <v>460</v>
      </c>
      <c r="J148" s="43"/>
      <c r="K148" s="61" t="s">
        <v>459</v>
      </c>
    </row>
    <row r="149" spans="1:11" s="27" customFormat="1" ht="45">
      <c r="A149" s="36">
        <v>41545</v>
      </c>
      <c r="B149" s="41" t="s">
        <v>179</v>
      </c>
      <c r="C149" s="41" t="s">
        <v>117</v>
      </c>
      <c r="D149" s="41" t="s">
        <v>180</v>
      </c>
      <c r="E149" s="41" t="s">
        <v>148</v>
      </c>
      <c r="F149" s="41" t="s">
        <v>230</v>
      </c>
      <c r="G149" s="41" t="s">
        <v>229</v>
      </c>
      <c r="H149" s="45">
        <v>765.05</v>
      </c>
      <c r="I149" s="36"/>
      <c r="J149" s="36"/>
      <c r="K149" s="45"/>
    </row>
    <row r="150" spans="1:11" s="27" customFormat="1" ht="45">
      <c r="A150" s="6">
        <v>41545</v>
      </c>
      <c r="B150" s="7" t="s">
        <v>181</v>
      </c>
      <c r="C150" s="41" t="s">
        <v>117</v>
      </c>
      <c r="D150" s="7" t="s">
        <v>128</v>
      </c>
      <c r="E150" s="41" t="s">
        <v>114</v>
      </c>
      <c r="F150" s="7" t="s">
        <v>210</v>
      </c>
      <c r="G150" s="7" t="s">
        <v>210</v>
      </c>
      <c r="H150" s="8">
        <v>8640</v>
      </c>
      <c r="I150" s="6">
        <v>41548</v>
      </c>
      <c r="J150" s="6">
        <v>42643</v>
      </c>
      <c r="K150" s="8">
        <v>720</v>
      </c>
    </row>
    <row r="151" spans="1:11" s="27" customFormat="1" ht="45">
      <c r="A151" s="6">
        <v>41545</v>
      </c>
      <c r="B151" s="7" t="s">
        <v>182</v>
      </c>
      <c r="C151" s="41" t="s">
        <v>117</v>
      </c>
      <c r="D151" s="7" t="s">
        <v>124</v>
      </c>
      <c r="E151" s="41" t="s">
        <v>114</v>
      </c>
      <c r="F151" s="7" t="s">
        <v>210</v>
      </c>
      <c r="G151" s="7" t="s">
        <v>210</v>
      </c>
      <c r="H151" s="8">
        <v>5400</v>
      </c>
      <c r="I151" s="6">
        <v>41548</v>
      </c>
      <c r="J151" s="6">
        <v>42643</v>
      </c>
      <c r="K151" s="8">
        <v>450</v>
      </c>
    </row>
    <row r="152" spans="1:11" s="27" customFormat="1" ht="33.75">
      <c r="A152" s="6">
        <v>41545</v>
      </c>
      <c r="B152" s="7" t="s">
        <v>183</v>
      </c>
      <c r="C152" s="41" t="s">
        <v>117</v>
      </c>
      <c r="D152" s="7" t="s">
        <v>126</v>
      </c>
      <c r="E152" s="41" t="s">
        <v>114</v>
      </c>
      <c r="F152" s="7" t="s">
        <v>211</v>
      </c>
      <c r="G152" s="7" t="s">
        <v>211</v>
      </c>
      <c r="H152" s="8">
        <v>5400</v>
      </c>
      <c r="I152" s="6">
        <v>41548</v>
      </c>
      <c r="J152" s="6">
        <v>42643</v>
      </c>
      <c r="K152" s="8">
        <v>450</v>
      </c>
    </row>
    <row r="153" spans="1:11" s="27" customFormat="1" ht="33.75">
      <c r="A153" s="35">
        <v>41546</v>
      </c>
      <c r="B153" s="14" t="s">
        <v>49</v>
      </c>
      <c r="C153" s="41" t="s">
        <v>624</v>
      </c>
      <c r="D153" s="7" t="s">
        <v>50</v>
      </c>
      <c r="E153" s="41" t="s">
        <v>325</v>
      </c>
      <c r="F153" s="56"/>
      <c r="G153" s="13" t="s">
        <v>51</v>
      </c>
      <c r="H153" s="20">
        <v>2938</v>
      </c>
      <c r="I153" s="15">
        <v>41548</v>
      </c>
      <c r="J153" s="15">
        <v>41790</v>
      </c>
      <c r="K153" s="8">
        <f>H153</f>
        <v>2938</v>
      </c>
    </row>
    <row r="154" spans="1:11" s="27" customFormat="1" ht="56.25">
      <c r="A154" s="36">
        <v>41554</v>
      </c>
      <c r="B154" s="7" t="s">
        <v>184</v>
      </c>
      <c r="C154" s="41" t="s">
        <v>117</v>
      </c>
      <c r="D154" s="7" t="s">
        <v>185</v>
      </c>
      <c r="E154" s="41" t="s">
        <v>114</v>
      </c>
      <c r="F154" s="41" t="s">
        <v>228</v>
      </c>
      <c r="G154" s="7" t="s">
        <v>228</v>
      </c>
      <c r="H154" s="8">
        <v>980</v>
      </c>
      <c r="I154" s="6">
        <v>41589</v>
      </c>
      <c r="J154" s="6">
        <v>41590</v>
      </c>
      <c r="K154" s="8"/>
    </row>
    <row r="155" spans="1:11" s="27" customFormat="1" ht="45">
      <c r="A155" s="6">
        <v>41554</v>
      </c>
      <c r="B155" s="7" t="s">
        <v>186</v>
      </c>
      <c r="C155" s="41" t="s">
        <v>117</v>
      </c>
      <c r="D155" s="7" t="s">
        <v>187</v>
      </c>
      <c r="E155" s="41" t="s">
        <v>148</v>
      </c>
      <c r="F155" s="7" t="s">
        <v>231</v>
      </c>
      <c r="G155" s="7" t="s">
        <v>232</v>
      </c>
      <c r="H155" s="8">
        <v>3208.5</v>
      </c>
      <c r="I155" s="6">
        <v>41579</v>
      </c>
      <c r="J155" s="6">
        <v>42674</v>
      </c>
      <c r="K155" s="8"/>
    </row>
    <row r="156" spans="1:11" s="27" customFormat="1" ht="45">
      <c r="A156" s="6">
        <v>41554</v>
      </c>
      <c r="B156" s="7" t="s">
        <v>188</v>
      </c>
      <c r="C156" s="41" t="s">
        <v>117</v>
      </c>
      <c r="D156" s="7" t="s">
        <v>189</v>
      </c>
      <c r="E156" s="41" t="s">
        <v>114</v>
      </c>
      <c r="F156" s="7" t="s">
        <v>221</v>
      </c>
      <c r="G156" s="7" t="s">
        <v>221</v>
      </c>
      <c r="H156" s="8">
        <v>909</v>
      </c>
      <c r="I156" s="6">
        <v>41575</v>
      </c>
      <c r="J156" s="6">
        <v>41577</v>
      </c>
      <c r="K156" s="8"/>
    </row>
    <row r="157" spans="1:11" s="27" customFormat="1" ht="45">
      <c r="A157" s="6">
        <v>41554</v>
      </c>
      <c r="B157" s="7" t="s">
        <v>190</v>
      </c>
      <c r="C157" s="41" t="s">
        <v>117</v>
      </c>
      <c r="D157" s="7" t="s">
        <v>191</v>
      </c>
      <c r="E157" s="41" t="s">
        <v>114</v>
      </c>
      <c r="F157" s="7" t="s">
        <v>221</v>
      </c>
      <c r="G157" s="7" t="s">
        <v>221</v>
      </c>
      <c r="H157" s="8">
        <v>1120</v>
      </c>
      <c r="I157" s="6">
        <v>41582</v>
      </c>
      <c r="J157" s="6">
        <v>41583</v>
      </c>
      <c r="K157" s="8"/>
    </row>
    <row r="158" spans="1:11" s="27" customFormat="1" ht="67.5">
      <c r="A158" s="6">
        <v>41554</v>
      </c>
      <c r="B158" s="7" t="s">
        <v>192</v>
      </c>
      <c r="C158" s="41" t="s">
        <v>117</v>
      </c>
      <c r="D158" s="7" t="s">
        <v>193</v>
      </c>
      <c r="E158" s="41" t="s">
        <v>114</v>
      </c>
      <c r="F158" s="7" t="s">
        <v>195</v>
      </c>
      <c r="G158" s="41" t="s">
        <v>194</v>
      </c>
      <c r="H158" s="8">
        <v>4800</v>
      </c>
      <c r="I158" s="6">
        <v>41593</v>
      </c>
      <c r="J158" s="6">
        <v>41593</v>
      </c>
      <c r="K158" s="8"/>
    </row>
    <row r="159" spans="1:11" s="27" customFormat="1" ht="33.75">
      <c r="A159" s="6">
        <v>41554</v>
      </c>
      <c r="B159" s="46" t="s">
        <v>605</v>
      </c>
      <c r="C159" s="41" t="s">
        <v>487</v>
      </c>
      <c r="D159" s="7" t="s">
        <v>606</v>
      </c>
      <c r="E159" s="7" t="s">
        <v>325</v>
      </c>
      <c r="F159" s="7"/>
      <c r="G159" s="7" t="s">
        <v>498</v>
      </c>
      <c r="H159" s="12">
        <v>179</v>
      </c>
      <c r="I159" s="6">
        <v>41554</v>
      </c>
      <c r="J159" s="6">
        <v>41554</v>
      </c>
      <c r="K159" s="12">
        <v>179</v>
      </c>
    </row>
    <row r="160" spans="1:11" s="27" customFormat="1" ht="33.75">
      <c r="A160" s="6">
        <v>41555</v>
      </c>
      <c r="B160" s="7" t="s">
        <v>196</v>
      </c>
      <c r="C160" s="41" t="s">
        <v>117</v>
      </c>
      <c r="D160" s="7" t="s">
        <v>197</v>
      </c>
      <c r="E160" s="41" t="s">
        <v>114</v>
      </c>
      <c r="F160" s="7" t="s">
        <v>198</v>
      </c>
      <c r="G160" s="7" t="s">
        <v>198</v>
      </c>
      <c r="H160" s="8">
        <v>350</v>
      </c>
      <c r="I160" s="6">
        <v>41606</v>
      </c>
      <c r="J160" s="6">
        <v>41606</v>
      </c>
      <c r="K160" s="8"/>
    </row>
    <row r="161" spans="1:11" s="27" customFormat="1" ht="56.25">
      <c r="A161" s="6">
        <v>41557</v>
      </c>
      <c r="B161" s="14" t="s">
        <v>21</v>
      </c>
      <c r="C161" s="41" t="s">
        <v>624</v>
      </c>
      <c r="D161" s="7" t="s">
        <v>54</v>
      </c>
      <c r="E161" s="55" t="s">
        <v>659</v>
      </c>
      <c r="F161" s="21"/>
      <c r="G161" s="13" t="s">
        <v>51</v>
      </c>
      <c r="H161" s="20">
        <v>20000</v>
      </c>
      <c r="I161" s="6">
        <v>41518</v>
      </c>
      <c r="J161" s="6">
        <v>41851</v>
      </c>
      <c r="K161" s="8">
        <f>H161</f>
        <v>20000</v>
      </c>
    </row>
    <row r="162" spans="1:11" s="27" customFormat="1" ht="45">
      <c r="A162" s="6">
        <v>41557</v>
      </c>
      <c r="B162" s="7" t="s">
        <v>199</v>
      </c>
      <c r="C162" s="41" t="s">
        <v>117</v>
      </c>
      <c r="D162" s="7" t="s">
        <v>200</v>
      </c>
      <c r="E162" s="41" t="s">
        <v>114</v>
      </c>
      <c r="F162" s="7" t="s">
        <v>201</v>
      </c>
      <c r="G162" s="7" t="s">
        <v>202</v>
      </c>
      <c r="H162" s="8">
        <v>820</v>
      </c>
      <c r="I162" s="6">
        <v>41583</v>
      </c>
      <c r="J162" s="6">
        <v>41585</v>
      </c>
      <c r="K162" s="8"/>
    </row>
    <row r="163" spans="1:11" s="27" customFormat="1" ht="45">
      <c r="A163" s="6">
        <v>41558</v>
      </c>
      <c r="B163" s="13" t="s">
        <v>115</v>
      </c>
      <c r="C163" s="13" t="s">
        <v>117</v>
      </c>
      <c r="D163" s="13" t="s">
        <v>158</v>
      </c>
      <c r="E163" s="13" t="s">
        <v>114</v>
      </c>
      <c r="F163" s="13"/>
      <c r="G163" s="13" t="s">
        <v>203</v>
      </c>
      <c r="H163" s="9">
        <v>17355.37</v>
      </c>
      <c r="I163" s="10">
        <v>41275</v>
      </c>
      <c r="J163" s="10">
        <v>41639</v>
      </c>
      <c r="K163" s="9"/>
    </row>
    <row r="164" spans="1:11" s="27" customFormat="1" ht="56.25">
      <c r="A164" s="6">
        <v>41561</v>
      </c>
      <c r="B164" s="7" t="s">
        <v>55</v>
      </c>
      <c r="C164" s="7" t="s">
        <v>624</v>
      </c>
      <c r="D164" s="7" t="s">
        <v>56</v>
      </c>
      <c r="E164" s="7" t="s">
        <v>325</v>
      </c>
      <c r="F164" s="7"/>
      <c r="G164" s="7" t="s">
        <v>636</v>
      </c>
      <c r="H164" s="12">
        <v>4410</v>
      </c>
      <c r="I164" s="6">
        <v>41569</v>
      </c>
      <c r="J164" s="6">
        <v>41786</v>
      </c>
      <c r="K164" s="8">
        <f>H164</f>
        <v>4410</v>
      </c>
    </row>
    <row r="165" spans="1:11" s="27" customFormat="1" ht="45">
      <c r="A165" s="6">
        <v>41561</v>
      </c>
      <c r="B165" s="33" t="s">
        <v>461</v>
      </c>
      <c r="C165" s="7" t="s">
        <v>392</v>
      </c>
      <c r="D165" s="7" t="s">
        <v>462</v>
      </c>
      <c r="E165" s="7" t="s">
        <v>325</v>
      </c>
      <c r="F165" s="7"/>
      <c r="G165" s="7" t="s">
        <v>463</v>
      </c>
      <c r="H165" s="8" t="s">
        <v>464</v>
      </c>
      <c r="I165" s="6" t="s">
        <v>465</v>
      </c>
      <c r="J165" s="6"/>
      <c r="K165" s="8" t="s">
        <v>464</v>
      </c>
    </row>
    <row r="166" spans="1:11" s="27" customFormat="1" ht="56.25">
      <c r="A166" s="6">
        <v>41562</v>
      </c>
      <c r="B166" s="33" t="s">
        <v>466</v>
      </c>
      <c r="C166" s="7" t="s">
        <v>392</v>
      </c>
      <c r="D166" s="7" t="s">
        <v>467</v>
      </c>
      <c r="E166" s="7" t="s">
        <v>325</v>
      </c>
      <c r="F166" s="7"/>
      <c r="G166" s="7" t="s">
        <v>468</v>
      </c>
      <c r="H166" s="8" t="s">
        <v>469</v>
      </c>
      <c r="I166" s="6" t="s">
        <v>465</v>
      </c>
      <c r="J166" s="6"/>
      <c r="K166" s="8" t="s">
        <v>469</v>
      </c>
    </row>
    <row r="167" spans="1:11" s="27" customFormat="1" ht="78.75">
      <c r="A167" s="6">
        <v>41563</v>
      </c>
      <c r="B167" s="7" t="s">
        <v>57</v>
      </c>
      <c r="C167" s="7" t="s">
        <v>624</v>
      </c>
      <c r="D167" s="7" t="s">
        <v>58</v>
      </c>
      <c r="E167" s="7" t="s">
        <v>325</v>
      </c>
      <c r="F167" s="7"/>
      <c r="G167" s="7" t="s">
        <v>626</v>
      </c>
      <c r="H167" s="12">
        <v>1565</v>
      </c>
      <c r="I167" s="6">
        <v>41275</v>
      </c>
      <c r="J167" s="6">
        <v>41639</v>
      </c>
      <c r="K167" s="8">
        <f>H167</f>
        <v>1565</v>
      </c>
    </row>
    <row r="168" spans="1:11" s="27" customFormat="1" ht="45">
      <c r="A168" s="6">
        <v>41563</v>
      </c>
      <c r="B168" s="14" t="s">
        <v>59</v>
      </c>
      <c r="C168" s="7" t="s">
        <v>624</v>
      </c>
      <c r="D168" s="7" t="s">
        <v>60</v>
      </c>
      <c r="E168" s="7" t="s">
        <v>325</v>
      </c>
      <c r="F168" s="7"/>
      <c r="G168" s="7" t="s">
        <v>626</v>
      </c>
      <c r="H168" s="8">
        <v>2395</v>
      </c>
      <c r="I168" s="6">
        <v>41583</v>
      </c>
      <c r="J168" s="6">
        <v>41820</v>
      </c>
      <c r="K168" s="8">
        <f>H168</f>
        <v>2395</v>
      </c>
    </row>
    <row r="169" spans="1:11" s="27" customFormat="1" ht="146.25">
      <c r="A169" s="6">
        <v>41577</v>
      </c>
      <c r="B169" s="7" t="s">
        <v>204</v>
      </c>
      <c r="C169" s="13" t="s">
        <v>117</v>
      </c>
      <c r="D169" s="7" t="s">
        <v>205</v>
      </c>
      <c r="E169" s="13" t="s">
        <v>114</v>
      </c>
      <c r="F169" s="34" t="s">
        <v>206</v>
      </c>
      <c r="G169" s="7" t="s">
        <v>207</v>
      </c>
      <c r="H169" s="8">
        <v>220</v>
      </c>
      <c r="I169" s="6">
        <v>41625</v>
      </c>
      <c r="J169" s="6">
        <v>41625</v>
      </c>
      <c r="K169" s="8">
        <v>220</v>
      </c>
    </row>
    <row r="170" spans="1:11" s="27" customFormat="1" ht="56.25">
      <c r="A170" s="6">
        <v>41584</v>
      </c>
      <c r="B170" s="7" t="s">
        <v>368</v>
      </c>
      <c r="C170" s="7" t="s">
        <v>359</v>
      </c>
      <c r="D170" s="7" t="s">
        <v>369</v>
      </c>
      <c r="E170" s="7" t="s">
        <v>325</v>
      </c>
      <c r="F170" s="7"/>
      <c r="G170" s="13" t="s">
        <v>370</v>
      </c>
      <c r="H170" s="8">
        <v>5600</v>
      </c>
      <c r="I170" s="6">
        <v>41548</v>
      </c>
      <c r="J170" s="6">
        <v>41912</v>
      </c>
      <c r="K170" s="8">
        <v>5600</v>
      </c>
    </row>
    <row r="171" spans="1:11" s="27" customFormat="1" ht="45">
      <c r="A171" s="6">
        <v>41584</v>
      </c>
      <c r="B171" s="33"/>
      <c r="C171" s="7" t="s">
        <v>392</v>
      </c>
      <c r="D171" s="7" t="s">
        <v>474</v>
      </c>
      <c r="E171" s="7" t="s">
        <v>325</v>
      </c>
      <c r="F171" s="7"/>
      <c r="G171" s="7" t="s">
        <v>458</v>
      </c>
      <c r="H171" s="8" t="s">
        <v>459</v>
      </c>
      <c r="I171" s="6" t="s">
        <v>460</v>
      </c>
      <c r="J171" s="6"/>
      <c r="K171" s="8" t="s">
        <v>459</v>
      </c>
    </row>
    <row r="172" spans="1:11" s="27" customFormat="1" ht="67.5">
      <c r="A172" s="6">
        <v>41586</v>
      </c>
      <c r="B172" s="46" t="s">
        <v>607</v>
      </c>
      <c r="C172" s="7" t="s">
        <v>487</v>
      </c>
      <c r="D172" s="7" t="s">
        <v>608</v>
      </c>
      <c r="E172" s="7" t="s">
        <v>325</v>
      </c>
      <c r="F172" s="7"/>
      <c r="G172" s="7" t="s">
        <v>609</v>
      </c>
      <c r="H172" s="12">
        <v>60</v>
      </c>
      <c r="I172" s="6">
        <v>41596</v>
      </c>
      <c r="J172" s="6">
        <v>41596</v>
      </c>
      <c r="K172" s="12">
        <v>60</v>
      </c>
    </row>
    <row r="173" spans="1:11" s="27" customFormat="1" ht="33.75">
      <c r="A173" s="6">
        <v>41590</v>
      </c>
      <c r="B173" s="33"/>
      <c r="C173" s="7" t="s">
        <v>392</v>
      </c>
      <c r="D173" s="7" t="s">
        <v>475</v>
      </c>
      <c r="E173" s="7" t="s">
        <v>325</v>
      </c>
      <c r="F173" s="7"/>
      <c r="G173" s="7" t="s">
        <v>476</v>
      </c>
      <c r="H173" s="8">
        <v>350</v>
      </c>
      <c r="I173" s="6" t="s">
        <v>477</v>
      </c>
      <c r="J173" s="6"/>
      <c r="K173" s="8" t="s">
        <v>478</v>
      </c>
    </row>
    <row r="174" spans="1:11" s="27" customFormat="1" ht="45">
      <c r="A174" s="6">
        <v>41591</v>
      </c>
      <c r="B174" s="7" t="s">
        <v>233</v>
      </c>
      <c r="C174" s="13" t="s">
        <v>117</v>
      </c>
      <c r="D174" s="7" t="s">
        <v>234</v>
      </c>
      <c r="E174" s="7" t="s">
        <v>148</v>
      </c>
      <c r="F174" s="7" t="s">
        <v>235</v>
      </c>
      <c r="G174" s="7" t="s">
        <v>236</v>
      </c>
      <c r="H174" s="8">
        <v>1533.27</v>
      </c>
      <c r="I174" s="6">
        <v>41607</v>
      </c>
      <c r="J174" s="6">
        <v>41607</v>
      </c>
      <c r="K174" s="8"/>
    </row>
    <row r="175" spans="1:11" s="27" customFormat="1" ht="33.75">
      <c r="A175" s="6">
        <v>41591</v>
      </c>
      <c r="B175" s="7" t="s">
        <v>237</v>
      </c>
      <c r="C175" s="13" t="s">
        <v>117</v>
      </c>
      <c r="D175" s="7" t="s">
        <v>238</v>
      </c>
      <c r="E175" s="7" t="s">
        <v>114</v>
      </c>
      <c r="F175" s="7" t="s">
        <v>239</v>
      </c>
      <c r="G175" s="7" t="s">
        <v>239</v>
      </c>
      <c r="H175" s="8">
        <v>6600</v>
      </c>
      <c r="I175" s="6">
        <v>41620</v>
      </c>
      <c r="J175" s="6">
        <v>41623</v>
      </c>
      <c r="K175" s="8"/>
    </row>
    <row r="176" spans="1:11" s="27" customFormat="1" ht="45">
      <c r="A176" s="6">
        <v>41591</v>
      </c>
      <c r="B176" s="7" t="s">
        <v>371</v>
      </c>
      <c r="C176" s="7" t="s">
        <v>359</v>
      </c>
      <c r="D176" s="13" t="s">
        <v>372</v>
      </c>
      <c r="E176" s="7" t="s">
        <v>325</v>
      </c>
      <c r="F176" s="7"/>
      <c r="G176" s="13" t="s">
        <v>373</v>
      </c>
      <c r="H176" s="20">
        <v>12482</v>
      </c>
      <c r="I176" s="15">
        <v>41275</v>
      </c>
      <c r="J176" s="15">
        <v>41275</v>
      </c>
      <c r="K176" s="20">
        <v>12482</v>
      </c>
    </row>
    <row r="177" spans="1:11" s="27" customFormat="1" ht="45">
      <c r="A177" s="6">
        <v>41591</v>
      </c>
      <c r="B177" s="7" t="s">
        <v>374</v>
      </c>
      <c r="C177" s="7" t="s">
        <v>359</v>
      </c>
      <c r="D177" s="13" t="s">
        <v>372</v>
      </c>
      <c r="E177" s="7" t="s">
        <v>325</v>
      </c>
      <c r="F177" s="7"/>
      <c r="G177" s="13" t="s">
        <v>375</v>
      </c>
      <c r="H177" s="20">
        <v>3160</v>
      </c>
      <c r="I177" s="15">
        <v>40909</v>
      </c>
      <c r="J177" s="15">
        <v>41274</v>
      </c>
      <c r="K177" s="20">
        <v>3160</v>
      </c>
    </row>
    <row r="178" spans="1:11" s="27" customFormat="1" ht="45">
      <c r="A178" s="6">
        <v>41592</v>
      </c>
      <c r="B178" s="7" t="s">
        <v>240</v>
      </c>
      <c r="C178" s="13" t="s">
        <v>117</v>
      </c>
      <c r="D178" s="7" t="s">
        <v>241</v>
      </c>
      <c r="E178" s="7" t="s">
        <v>114</v>
      </c>
      <c r="F178" s="7" t="s">
        <v>212</v>
      </c>
      <c r="G178" s="7" t="s">
        <v>212</v>
      </c>
      <c r="H178" s="8">
        <v>11500</v>
      </c>
      <c r="I178" s="6">
        <v>41624</v>
      </c>
      <c r="J178" s="6">
        <v>41627</v>
      </c>
      <c r="K178" s="8"/>
    </row>
    <row r="179" spans="1:11" s="27" customFormat="1" ht="67.5">
      <c r="A179" s="6">
        <v>41593</v>
      </c>
      <c r="B179" s="7" t="s">
        <v>242</v>
      </c>
      <c r="C179" s="13" t="s">
        <v>117</v>
      </c>
      <c r="D179" s="7" t="s">
        <v>243</v>
      </c>
      <c r="E179" s="7" t="s">
        <v>114</v>
      </c>
      <c r="F179" s="34" t="s">
        <v>244</v>
      </c>
      <c r="G179" s="7" t="s">
        <v>245</v>
      </c>
      <c r="H179" s="8">
        <v>3555.99</v>
      </c>
      <c r="I179" s="6">
        <v>41640</v>
      </c>
      <c r="J179" s="6">
        <v>42735</v>
      </c>
      <c r="K179" s="8"/>
    </row>
    <row r="180" spans="1:11" s="27" customFormat="1" ht="90">
      <c r="A180" s="6">
        <v>41593</v>
      </c>
      <c r="B180" s="7" t="s">
        <v>246</v>
      </c>
      <c r="C180" s="13" t="s">
        <v>117</v>
      </c>
      <c r="D180" s="7" t="s">
        <v>247</v>
      </c>
      <c r="E180" s="7" t="s">
        <v>114</v>
      </c>
      <c r="F180" s="34" t="s">
        <v>248</v>
      </c>
      <c r="G180" s="7" t="s">
        <v>249</v>
      </c>
      <c r="H180" s="8">
        <v>6259.5</v>
      </c>
      <c r="I180" s="6">
        <v>41640</v>
      </c>
      <c r="J180" s="6">
        <v>42735</v>
      </c>
      <c r="K180" s="8"/>
    </row>
    <row r="181" spans="1:11" s="27" customFormat="1" ht="33.75">
      <c r="A181" s="6">
        <v>41597</v>
      </c>
      <c r="B181" s="7" t="s">
        <v>250</v>
      </c>
      <c r="C181" s="13" t="s">
        <v>117</v>
      </c>
      <c r="D181" s="7" t="s">
        <v>251</v>
      </c>
      <c r="E181" s="7" t="s">
        <v>114</v>
      </c>
      <c r="F181" s="7" t="s">
        <v>226</v>
      </c>
      <c r="G181" s="7" t="s">
        <v>226</v>
      </c>
      <c r="H181" s="8">
        <v>1595</v>
      </c>
      <c r="I181" s="6">
        <v>41635</v>
      </c>
      <c r="J181" s="6">
        <v>41636</v>
      </c>
      <c r="K181" s="8"/>
    </row>
    <row r="182" spans="1:11" s="27" customFormat="1" ht="33.75">
      <c r="A182" s="6">
        <v>41598</v>
      </c>
      <c r="B182" s="7" t="s">
        <v>252</v>
      </c>
      <c r="C182" s="13" t="s">
        <v>117</v>
      </c>
      <c r="D182" s="7" t="s">
        <v>253</v>
      </c>
      <c r="E182" s="7" t="s">
        <v>114</v>
      </c>
      <c r="F182" s="7" t="s">
        <v>226</v>
      </c>
      <c r="G182" s="7" t="s">
        <v>226</v>
      </c>
      <c r="H182" s="8">
        <v>1165</v>
      </c>
      <c r="I182" s="6">
        <v>41626</v>
      </c>
      <c r="J182" s="6">
        <v>41627</v>
      </c>
      <c r="K182" s="8"/>
    </row>
    <row r="183" spans="1:11" s="27" customFormat="1" ht="33.75">
      <c r="A183" s="6">
        <v>41598</v>
      </c>
      <c r="B183" s="7" t="s">
        <v>254</v>
      </c>
      <c r="C183" s="13" t="s">
        <v>117</v>
      </c>
      <c r="D183" s="7" t="s">
        <v>255</v>
      </c>
      <c r="E183" s="7" t="s">
        <v>114</v>
      </c>
      <c r="F183" s="7" t="s">
        <v>226</v>
      </c>
      <c r="G183" s="7" t="s">
        <v>226</v>
      </c>
      <c r="H183" s="8">
        <v>765</v>
      </c>
      <c r="I183" s="6">
        <v>41629</v>
      </c>
      <c r="J183" s="6">
        <v>41629</v>
      </c>
      <c r="K183" s="8"/>
    </row>
    <row r="184" spans="1:11" s="27" customFormat="1" ht="33.75">
      <c r="A184" s="6">
        <v>41598</v>
      </c>
      <c r="B184" s="7" t="s">
        <v>256</v>
      </c>
      <c r="C184" s="13" t="s">
        <v>117</v>
      </c>
      <c r="D184" s="7" t="s">
        <v>273</v>
      </c>
      <c r="E184" s="7" t="s">
        <v>114</v>
      </c>
      <c r="F184" s="7" t="s">
        <v>226</v>
      </c>
      <c r="G184" s="7" t="s">
        <v>226</v>
      </c>
      <c r="H184" s="8">
        <v>13340</v>
      </c>
      <c r="I184" s="6">
        <v>41612</v>
      </c>
      <c r="J184" s="6">
        <v>41615</v>
      </c>
      <c r="K184" s="8"/>
    </row>
    <row r="185" spans="1:11" s="27" customFormat="1" ht="56.25">
      <c r="A185" s="6">
        <v>41598</v>
      </c>
      <c r="B185" s="33"/>
      <c r="C185" s="7" t="s">
        <v>392</v>
      </c>
      <c r="D185" s="7" t="s">
        <v>479</v>
      </c>
      <c r="E185" s="7" t="s">
        <v>325</v>
      </c>
      <c r="F185" s="7"/>
      <c r="G185" s="7" t="s">
        <v>480</v>
      </c>
      <c r="H185" s="8" t="s">
        <v>481</v>
      </c>
      <c r="I185" s="6" t="s">
        <v>477</v>
      </c>
      <c r="J185" s="6"/>
      <c r="K185" s="8" t="s">
        <v>482</v>
      </c>
    </row>
    <row r="186" spans="1:11" s="27" customFormat="1" ht="45">
      <c r="A186" s="6">
        <v>41603</v>
      </c>
      <c r="B186" s="7" t="s">
        <v>257</v>
      </c>
      <c r="C186" s="7" t="s">
        <v>117</v>
      </c>
      <c r="D186" s="7" t="s">
        <v>258</v>
      </c>
      <c r="E186" s="7" t="s">
        <v>114</v>
      </c>
      <c r="F186" s="7" t="s">
        <v>221</v>
      </c>
      <c r="G186" s="7" t="s">
        <v>221</v>
      </c>
      <c r="H186" s="8">
        <v>2556</v>
      </c>
      <c r="I186" s="6">
        <v>41626</v>
      </c>
      <c r="J186" s="6">
        <v>41626</v>
      </c>
      <c r="K186" s="8"/>
    </row>
    <row r="187" spans="1:11" s="27" customFormat="1" ht="45">
      <c r="A187" s="6">
        <v>41603</v>
      </c>
      <c r="B187" s="7" t="s">
        <v>259</v>
      </c>
      <c r="C187" s="7" t="s">
        <v>117</v>
      </c>
      <c r="D187" s="7" t="s">
        <v>260</v>
      </c>
      <c r="E187" s="7" t="s">
        <v>148</v>
      </c>
      <c r="F187" s="7" t="s">
        <v>261</v>
      </c>
      <c r="G187" s="7" t="s">
        <v>262</v>
      </c>
      <c r="H187" s="8">
        <v>6639.33</v>
      </c>
      <c r="I187" s="6">
        <v>41626</v>
      </c>
      <c r="J187" s="6">
        <v>42721</v>
      </c>
      <c r="K187" s="8"/>
    </row>
    <row r="188" spans="1:11" s="27" customFormat="1" ht="45">
      <c r="A188" s="6">
        <v>41603</v>
      </c>
      <c r="B188" s="14" t="s">
        <v>376</v>
      </c>
      <c r="C188" s="7" t="s">
        <v>359</v>
      </c>
      <c r="D188" s="7" t="s">
        <v>377</v>
      </c>
      <c r="E188" s="7" t="s">
        <v>378</v>
      </c>
      <c r="F188" s="21"/>
      <c r="G188" s="13" t="s">
        <v>379</v>
      </c>
      <c r="H188" s="20">
        <v>930.58</v>
      </c>
      <c r="I188" s="15">
        <v>41607</v>
      </c>
      <c r="J188" s="15">
        <v>41607</v>
      </c>
      <c r="K188" s="8">
        <v>930.58</v>
      </c>
    </row>
    <row r="189" spans="1:11" s="27" customFormat="1" ht="78.75">
      <c r="A189" s="6">
        <v>41604</v>
      </c>
      <c r="B189" s="14" t="s">
        <v>61</v>
      </c>
      <c r="C189" s="13" t="s">
        <v>624</v>
      </c>
      <c r="D189" s="7" t="s">
        <v>62</v>
      </c>
      <c r="E189" s="7" t="s">
        <v>325</v>
      </c>
      <c r="F189" s="23"/>
      <c r="G189" s="7" t="s">
        <v>629</v>
      </c>
      <c r="H189" s="8">
        <v>3159</v>
      </c>
      <c r="I189" s="24" t="s">
        <v>63</v>
      </c>
      <c r="J189" s="24" t="s">
        <v>63</v>
      </c>
      <c r="K189" s="8">
        <v>3159</v>
      </c>
    </row>
    <row r="190" spans="1:11" s="27" customFormat="1" ht="67.5">
      <c r="A190" s="6">
        <v>41605</v>
      </c>
      <c r="B190" s="14" t="s">
        <v>64</v>
      </c>
      <c r="C190" s="13" t="s">
        <v>624</v>
      </c>
      <c r="D190" s="7" t="s">
        <v>65</v>
      </c>
      <c r="E190" s="7" t="s">
        <v>325</v>
      </c>
      <c r="F190" s="23"/>
      <c r="G190" s="7" t="s">
        <v>66</v>
      </c>
      <c r="H190" s="20">
        <v>212</v>
      </c>
      <c r="I190" s="25">
        <v>41603</v>
      </c>
      <c r="J190" s="25">
        <v>41603</v>
      </c>
      <c r="K190" s="12">
        <v>212</v>
      </c>
    </row>
    <row r="191" spans="1:11" s="27" customFormat="1" ht="33.75">
      <c r="A191" s="6">
        <v>41605</v>
      </c>
      <c r="B191" s="7" t="s">
        <v>263</v>
      </c>
      <c r="C191" s="7" t="s">
        <v>117</v>
      </c>
      <c r="D191" s="7" t="s">
        <v>264</v>
      </c>
      <c r="E191" s="7" t="s">
        <v>114</v>
      </c>
      <c r="F191" s="7" t="s">
        <v>265</v>
      </c>
      <c r="G191" s="7" t="s">
        <v>265</v>
      </c>
      <c r="H191" s="8">
        <v>120</v>
      </c>
      <c r="I191" s="6">
        <v>41624</v>
      </c>
      <c r="J191" s="6">
        <v>41624</v>
      </c>
      <c r="K191" s="8"/>
    </row>
    <row r="192" spans="1:11" s="27" customFormat="1" ht="33.75">
      <c r="A192" s="6">
        <v>41605</v>
      </c>
      <c r="B192" s="7" t="s">
        <v>266</v>
      </c>
      <c r="C192" s="7" t="s">
        <v>117</v>
      </c>
      <c r="D192" s="7" t="s">
        <v>267</v>
      </c>
      <c r="E192" s="7" t="s">
        <v>114</v>
      </c>
      <c r="F192" s="7" t="s">
        <v>203</v>
      </c>
      <c r="G192" s="7" t="s">
        <v>203</v>
      </c>
      <c r="H192" s="8">
        <v>21579.51</v>
      </c>
      <c r="I192" s="6">
        <v>41640</v>
      </c>
      <c r="J192" s="6">
        <v>42004</v>
      </c>
      <c r="K192" s="8"/>
    </row>
    <row r="193" spans="1:11" s="27" customFormat="1" ht="33.75">
      <c r="A193" s="6">
        <v>41610</v>
      </c>
      <c r="B193" s="7" t="s">
        <v>268</v>
      </c>
      <c r="C193" s="13" t="s">
        <v>117</v>
      </c>
      <c r="D193" s="7" t="s">
        <v>269</v>
      </c>
      <c r="E193" s="7" t="s">
        <v>114</v>
      </c>
      <c r="F193" s="7" t="s">
        <v>226</v>
      </c>
      <c r="G193" s="41" t="s">
        <v>226</v>
      </c>
      <c r="H193" s="45">
        <v>1530</v>
      </c>
      <c r="I193" s="36">
        <v>41638</v>
      </c>
      <c r="J193" s="36">
        <v>41638</v>
      </c>
      <c r="K193" s="47"/>
    </row>
    <row r="194" spans="1:11" s="27" customFormat="1" ht="67.5">
      <c r="A194" s="6">
        <v>41612</v>
      </c>
      <c r="B194" s="46" t="s">
        <v>610</v>
      </c>
      <c r="C194" s="7" t="s">
        <v>487</v>
      </c>
      <c r="D194" s="48" t="s">
        <v>611</v>
      </c>
      <c r="E194" s="7" t="s">
        <v>325</v>
      </c>
      <c r="F194" s="48"/>
      <c r="G194" s="7" t="s">
        <v>569</v>
      </c>
      <c r="H194" s="12">
        <v>417.5</v>
      </c>
      <c r="I194" s="6">
        <v>41612</v>
      </c>
      <c r="J194" s="6">
        <v>41639</v>
      </c>
      <c r="K194" s="12">
        <v>417.5</v>
      </c>
    </row>
    <row r="195" spans="1:11" s="27" customFormat="1" ht="33.75">
      <c r="A195" s="6">
        <v>41617</v>
      </c>
      <c r="B195" s="7" t="s">
        <v>270</v>
      </c>
      <c r="C195" s="13" t="s">
        <v>117</v>
      </c>
      <c r="D195" s="7" t="s">
        <v>271</v>
      </c>
      <c r="E195" s="7" t="s">
        <v>114</v>
      </c>
      <c r="F195" s="7" t="s">
        <v>226</v>
      </c>
      <c r="G195" s="7" t="s">
        <v>226</v>
      </c>
      <c r="H195" s="8">
        <v>800</v>
      </c>
      <c r="I195" s="6">
        <v>41629</v>
      </c>
      <c r="J195" s="49">
        <v>41629</v>
      </c>
      <c r="K195" s="8"/>
    </row>
    <row r="196" spans="1:11" s="27" customFormat="1" ht="33.75">
      <c r="A196" s="6">
        <v>41617</v>
      </c>
      <c r="B196" s="7" t="s">
        <v>272</v>
      </c>
      <c r="C196" s="13" t="s">
        <v>117</v>
      </c>
      <c r="D196" s="7" t="s">
        <v>273</v>
      </c>
      <c r="E196" s="7" t="s">
        <v>114</v>
      </c>
      <c r="F196" s="7" t="s">
        <v>226</v>
      </c>
      <c r="G196" s="7" t="s">
        <v>226</v>
      </c>
      <c r="H196" s="8">
        <v>12200</v>
      </c>
      <c r="I196" s="6">
        <v>41629</v>
      </c>
      <c r="J196" s="6">
        <v>41632</v>
      </c>
      <c r="K196" s="8"/>
    </row>
    <row r="197" spans="1:11" s="27" customFormat="1" ht="45">
      <c r="A197" s="6">
        <v>41617</v>
      </c>
      <c r="B197" s="33"/>
      <c r="C197" s="7" t="s">
        <v>392</v>
      </c>
      <c r="D197" s="7" t="s">
        <v>483</v>
      </c>
      <c r="E197" s="7" t="s">
        <v>325</v>
      </c>
      <c r="F197" s="7"/>
      <c r="G197" s="7" t="s">
        <v>484</v>
      </c>
      <c r="H197" s="8">
        <v>100</v>
      </c>
      <c r="I197" s="6" t="s">
        <v>477</v>
      </c>
      <c r="J197" s="6"/>
      <c r="K197" s="8" t="s">
        <v>485</v>
      </c>
    </row>
    <row r="198" spans="1:11" s="27" customFormat="1" ht="45">
      <c r="A198" s="6">
        <v>41619</v>
      </c>
      <c r="B198" s="7" t="s">
        <v>274</v>
      </c>
      <c r="C198" s="7" t="s">
        <v>117</v>
      </c>
      <c r="D198" s="7" t="s">
        <v>275</v>
      </c>
      <c r="E198" s="7" t="s">
        <v>148</v>
      </c>
      <c r="F198" s="7" t="s">
        <v>276</v>
      </c>
      <c r="G198" s="7" t="s">
        <v>277</v>
      </c>
      <c r="H198" s="8">
        <v>309.9</v>
      </c>
      <c r="I198" s="6"/>
      <c r="J198" s="6"/>
      <c r="K198" s="8"/>
    </row>
    <row r="199" spans="1:11" s="27" customFormat="1" ht="101.25">
      <c r="A199" s="6">
        <v>41621</v>
      </c>
      <c r="B199" s="46" t="s">
        <v>612</v>
      </c>
      <c r="C199" s="7" t="s">
        <v>487</v>
      </c>
      <c r="D199" s="7" t="s">
        <v>613</v>
      </c>
      <c r="E199" s="7" t="s">
        <v>325</v>
      </c>
      <c r="F199" s="7"/>
      <c r="G199" s="7" t="s">
        <v>614</v>
      </c>
      <c r="H199" s="12">
        <v>3806.4</v>
      </c>
      <c r="I199" s="6">
        <v>41631</v>
      </c>
      <c r="J199" s="6" t="s">
        <v>545</v>
      </c>
      <c r="K199" s="12">
        <v>3806.4</v>
      </c>
    </row>
    <row r="200" spans="1:11" s="27" customFormat="1" ht="33.75">
      <c r="A200" s="6">
        <v>41624</v>
      </c>
      <c r="B200" s="7" t="s">
        <v>278</v>
      </c>
      <c r="C200" s="7" t="s">
        <v>117</v>
      </c>
      <c r="D200" s="7" t="s">
        <v>279</v>
      </c>
      <c r="E200" s="7" t="s">
        <v>114</v>
      </c>
      <c r="F200" s="7" t="s">
        <v>280</v>
      </c>
      <c r="G200" s="7" t="s">
        <v>280</v>
      </c>
      <c r="H200" s="8">
        <v>450</v>
      </c>
      <c r="I200" s="6"/>
      <c r="J200" s="6"/>
      <c r="K200" s="8"/>
    </row>
    <row r="201" spans="1:11" s="27" customFormat="1" ht="33.75">
      <c r="A201" s="6">
        <v>41624</v>
      </c>
      <c r="B201" s="7" t="s">
        <v>281</v>
      </c>
      <c r="C201" s="13" t="s">
        <v>117</v>
      </c>
      <c r="D201" s="7" t="s">
        <v>282</v>
      </c>
      <c r="E201" s="7" t="s">
        <v>114</v>
      </c>
      <c r="F201" s="7" t="s">
        <v>226</v>
      </c>
      <c r="G201" s="7" t="s">
        <v>226</v>
      </c>
      <c r="H201" s="8">
        <v>755</v>
      </c>
      <c r="I201" s="6">
        <v>41649</v>
      </c>
      <c r="J201" s="6">
        <v>41649</v>
      </c>
      <c r="K201" s="8"/>
    </row>
    <row r="202" spans="1:11" s="27" customFormat="1" ht="33.75">
      <c r="A202" s="6">
        <v>41624</v>
      </c>
      <c r="B202" s="7" t="s">
        <v>283</v>
      </c>
      <c r="C202" s="13" t="s">
        <v>117</v>
      </c>
      <c r="D202" s="7" t="s">
        <v>284</v>
      </c>
      <c r="E202" s="7" t="s">
        <v>114</v>
      </c>
      <c r="F202" s="7" t="s">
        <v>285</v>
      </c>
      <c r="G202" s="7" t="s">
        <v>285</v>
      </c>
      <c r="H202" s="8">
        <v>2927</v>
      </c>
      <c r="I202" s="6"/>
      <c r="J202" s="6"/>
      <c r="K202" s="8"/>
    </row>
    <row r="203" spans="1:11" s="27" customFormat="1" ht="33.75">
      <c r="A203" s="6">
        <v>41624</v>
      </c>
      <c r="B203" s="7" t="s">
        <v>380</v>
      </c>
      <c r="C203" s="7" t="s">
        <v>359</v>
      </c>
      <c r="D203" s="7" t="s">
        <v>381</v>
      </c>
      <c r="E203" s="7" t="s">
        <v>325</v>
      </c>
      <c r="F203" s="7"/>
      <c r="G203" s="7" t="s">
        <v>332</v>
      </c>
      <c r="H203" s="12">
        <v>275</v>
      </c>
      <c r="I203" s="6">
        <v>41640</v>
      </c>
      <c r="J203" s="6">
        <v>42004</v>
      </c>
      <c r="K203" s="8">
        <v>275</v>
      </c>
    </row>
    <row r="204" spans="1:11" s="27" customFormat="1" ht="45">
      <c r="A204" s="6">
        <v>41624</v>
      </c>
      <c r="B204" s="14" t="s">
        <v>382</v>
      </c>
      <c r="C204" s="7" t="s">
        <v>359</v>
      </c>
      <c r="D204" s="7" t="s">
        <v>383</v>
      </c>
      <c r="E204" s="7" t="s">
        <v>325</v>
      </c>
      <c r="F204" s="21"/>
      <c r="G204" s="7" t="s">
        <v>326</v>
      </c>
      <c r="H204" s="20">
        <v>4200</v>
      </c>
      <c r="I204" s="15">
        <v>41640</v>
      </c>
      <c r="J204" s="15">
        <v>42004</v>
      </c>
      <c r="K204" s="8">
        <v>4200</v>
      </c>
    </row>
    <row r="205" spans="1:11" s="27" customFormat="1" ht="78.75">
      <c r="A205" s="6">
        <v>41624</v>
      </c>
      <c r="B205" s="13" t="s">
        <v>384</v>
      </c>
      <c r="C205" s="7" t="s">
        <v>359</v>
      </c>
      <c r="D205" s="13" t="s">
        <v>385</v>
      </c>
      <c r="E205" s="7" t="s">
        <v>325</v>
      </c>
      <c r="F205" s="13"/>
      <c r="G205" s="7" t="s">
        <v>361</v>
      </c>
      <c r="H205" s="9">
        <v>9975</v>
      </c>
      <c r="I205" s="10">
        <v>41699</v>
      </c>
      <c r="J205" s="10">
        <v>42004</v>
      </c>
      <c r="K205" s="8">
        <v>9975</v>
      </c>
    </row>
    <row r="206" spans="1:11" s="27" customFormat="1" ht="67.5">
      <c r="A206" s="6">
        <v>41625</v>
      </c>
      <c r="B206" s="14" t="s">
        <v>67</v>
      </c>
      <c r="C206" s="13" t="s">
        <v>624</v>
      </c>
      <c r="D206" s="11" t="s">
        <v>68</v>
      </c>
      <c r="E206" s="7" t="s">
        <v>325</v>
      </c>
      <c r="F206" s="23"/>
      <c r="G206" s="7" t="s">
        <v>44</v>
      </c>
      <c r="H206" s="8">
        <v>4613</v>
      </c>
      <c r="I206" s="15">
        <v>41640</v>
      </c>
      <c r="J206" s="15">
        <v>42004</v>
      </c>
      <c r="K206" s="8">
        <v>4613</v>
      </c>
    </row>
    <row r="207" spans="1:11" s="27" customFormat="1" ht="45">
      <c r="A207" s="6">
        <v>41625</v>
      </c>
      <c r="B207" s="14" t="s">
        <v>69</v>
      </c>
      <c r="C207" s="13" t="s">
        <v>624</v>
      </c>
      <c r="D207" s="7" t="s">
        <v>70</v>
      </c>
      <c r="E207" s="7" t="s">
        <v>325</v>
      </c>
      <c r="F207" s="23"/>
      <c r="G207" s="13" t="s">
        <v>645</v>
      </c>
      <c r="H207" s="20">
        <v>5238</v>
      </c>
      <c r="I207" s="6">
        <v>41640</v>
      </c>
      <c r="J207" s="6">
        <v>41820</v>
      </c>
      <c r="K207" s="20">
        <v>5238</v>
      </c>
    </row>
    <row r="208" spans="1:11" s="27" customFormat="1" ht="78.75">
      <c r="A208" s="6">
        <v>41625</v>
      </c>
      <c r="B208" s="14" t="s">
        <v>71</v>
      </c>
      <c r="C208" s="13" t="s">
        <v>624</v>
      </c>
      <c r="D208" s="7" t="s">
        <v>72</v>
      </c>
      <c r="E208" s="7" t="s">
        <v>325</v>
      </c>
      <c r="F208" s="23"/>
      <c r="G208" s="7" t="s">
        <v>73</v>
      </c>
      <c r="H208" s="8">
        <v>1750</v>
      </c>
      <c r="I208" s="6">
        <v>41640</v>
      </c>
      <c r="J208" s="6">
        <v>41820</v>
      </c>
      <c r="K208" s="8">
        <v>1750</v>
      </c>
    </row>
    <row r="209" spans="1:11" s="27" customFormat="1" ht="78.75">
      <c r="A209" s="6">
        <v>41625</v>
      </c>
      <c r="B209" s="14" t="s">
        <v>71</v>
      </c>
      <c r="C209" s="13" t="s">
        <v>624</v>
      </c>
      <c r="D209" s="7" t="s">
        <v>72</v>
      </c>
      <c r="E209" s="7" t="s">
        <v>325</v>
      </c>
      <c r="F209" s="23"/>
      <c r="G209" s="7" t="s">
        <v>648</v>
      </c>
      <c r="H209" s="8">
        <v>2700</v>
      </c>
      <c r="I209" s="6">
        <v>41640</v>
      </c>
      <c r="J209" s="6">
        <v>41820</v>
      </c>
      <c r="K209" s="8">
        <v>2700</v>
      </c>
    </row>
    <row r="210" spans="1:11" s="27" customFormat="1" ht="33.75">
      <c r="A210" s="6">
        <v>41625</v>
      </c>
      <c r="B210" s="14" t="s">
        <v>74</v>
      </c>
      <c r="C210" s="13" t="s">
        <v>624</v>
      </c>
      <c r="D210" s="7" t="s">
        <v>75</v>
      </c>
      <c r="E210" s="7" t="s">
        <v>325</v>
      </c>
      <c r="F210" s="23"/>
      <c r="G210" s="7" t="s">
        <v>655</v>
      </c>
      <c r="H210" s="20">
        <v>6900</v>
      </c>
      <c r="I210" s="6">
        <v>41640</v>
      </c>
      <c r="J210" s="6">
        <v>42004</v>
      </c>
      <c r="K210" s="20">
        <v>6900</v>
      </c>
    </row>
    <row r="211" spans="1:11" s="27" customFormat="1" ht="33.75">
      <c r="A211" s="6">
        <v>41625</v>
      </c>
      <c r="B211" s="14" t="s">
        <v>74</v>
      </c>
      <c r="C211" s="13" t="s">
        <v>624</v>
      </c>
      <c r="D211" s="7" t="s">
        <v>75</v>
      </c>
      <c r="E211" s="7" t="s">
        <v>325</v>
      </c>
      <c r="F211" s="23"/>
      <c r="G211" s="7" t="s">
        <v>656</v>
      </c>
      <c r="H211" s="20">
        <v>6900</v>
      </c>
      <c r="I211" s="6">
        <v>41640</v>
      </c>
      <c r="J211" s="6">
        <v>42004</v>
      </c>
      <c r="K211" s="20">
        <v>6900</v>
      </c>
    </row>
    <row r="212" spans="1:11" s="27" customFormat="1" ht="33.75">
      <c r="A212" s="6">
        <v>41625</v>
      </c>
      <c r="B212" s="14" t="s">
        <v>74</v>
      </c>
      <c r="C212" s="13" t="s">
        <v>624</v>
      </c>
      <c r="D212" s="7" t="s">
        <v>75</v>
      </c>
      <c r="E212" s="7" t="s">
        <v>325</v>
      </c>
      <c r="G212" s="7" t="s">
        <v>656</v>
      </c>
      <c r="H212" s="8">
        <v>3600</v>
      </c>
      <c r="I212" s="6">
        <v>41640</v>
      </c>
      <c r="J212" s="49">
        <v>42004</v>
      </c>
      <c r="K212" s="8">
        <v>3600</v>
      </c>
    </row>
    <row r="213" spans="1:11" s="27" customFormat="1" ht="123.75">
      <c r="A213" s="6">
        <v>41626</v>
      </c>
      <c r="B213" s="26" t="s">
        <v>76</v>
      </c>
      <c r="C213" s="13" t="s">
        <v>624</v>
      </c>
      <c r="D213" s="7" t="s">
        <v>77</v>
      </c>
      <c r="E213" s="13" t="s">
        <v>78</v>
      </c>
      <c r="F213" s="13" t="s">
        <v>79</v>
      </c>
      <c r="G213" s="13" t="s">
        <v>80</v>
      </c>
      <c r="H213" s="8">
        <v>158995</v>
      </c>
      <c r="I213" s="6">
        <v>41640</v>
      </c>
      <c r="J213" s="6">
        <v>42369</v>
      </c>
      <c r="K213" s="8">
        <v>158995</v>
      </c>
    </row>
    <row r="214" spans="1:11" s="27" customFormat="1" ht="33.75">
      <c r="A214" s="6">
        <v>41626</v>
      </c>
      <c r="B214" s="7" t="s">
        <v>286</v>
      </c>
      <c r="C214" s="13" t="s">
        <v>117</v>
      </c>
      <c r="D214" s="7" t="s">
        <v>287</v>
      </c>
      <c r="E214" s="7" t="s">
        <v>114</v>
      </c>
      <c r="F214" s="7" t="s">
        <v>226</v>
      </c>
      <c r="G214" s="7" t="s">
        <v>226</v>
      </c>
      <c r="H214" s="8">
        <v>3540</v>
      </c>
      <c r="I214" s="6"/>
      <c r="J214" s="6"/>
      <c r="K214" s="8"/>
    </row>
    <row r="215" spans="1:11" s="27" customFormat="1" ht="33.75">
      <c r="A215" s="6">
        <v>41626</v>
      </c>
      <c r="B215" s="7" t="s">
        <v>288</v>
      </c>
      <c r="C215" s="13" t="s">
        <v>117</v>
      </c>
      <c r="D215" s="7" t="s">
        <v>289</v>
      </c>
      <c r="E215" s="7" t="s">
        <v>114</v>
      </c>
      <c r="F215" s="7" t="s">
        <v>290</v>
      </c>
      <c r="G215" s="7" t="s">
        <v>290</v>
      </c>
      <c r="H215" s="8">
        <v>329.37</v>
      </c>
      <c r="I215" s="6"/>
      <c r="J215" s="6"/>
      <c r="K215" s="8"/>
    </row>
    <row r="216" spans="1:11" s="27" customFormat="1" ht="112.5">
      <c r="A216" s="6">
        <v>41626</v>
      </c>
      <c r="B216" s="46" t="s">
        <v>615</v>
      </c>
      <c r="C216" s="7" t="s">
        <v>487</v>
      </c>
      <c r="D216" s="7" t="s">
        <v>616</v>
      </c>
      <c r="E216" s="7" t="s">
        <v>325</v>
      </c>
      <c r="F216" s="7"/>
      <c r="G216" s="7" t="s">
        <v>543</v>
      </c>
      <c r="H216" s="12">
        <v>4486.4</v>
      </c>
      <c r="I216" s="6">
        <v>41632</v>
      </c>
      <c r="J216" s="6" t="s">
        <v>545</v>
      </c>
      <c r="K216" s="12">
        <v>4486.4</v>
      </c>
    </row>
    <row r="217" spans="1:11" s="27" customFormat="1" ht="33.75">
      <c r="A217" s="6">
        <v>41627</v>
      </c>
      <c r="B217" s="7" t="s">
        <v>291</v>
      </c>
      <c r="C217" s="13" t="s">
        <v>117</v>
      </c>
      <c r="D217" s="7" t="s">
        <v>292</v>
      </c>
      <c r="E217" s="7" t="s">
        <v>114</v>
      </c>
      <c r="F217" s="7" t="s">
        <v>293</v>
      </c>
      <c r="G217" s="7" t="s">
        <v>293</v>
      </c>
      <c r="H217" s="8">
        <v>5565.16</v>
      </c>
      <c r="I217" s="6"/>
      <c r="J217" s="6"/>
      <c r="K217" s="8"/>
    </row>
    <row r="218" spans="1:11" s="27" customFormat="1" ht="33.75">
      <c r="A218" s="6">
        <v>41628</v>
      </c>
      <c r="B218" s="46" t="s">
        <v>617</v>
      </c>
      <c r="C218" s="7" t="s">
        <v>487</v>
      </c>
      <c r="D218" s="7" t="s">
        <v>618</v>
      </c>
      <c r="E218" s="7" t="s">
        <v>325</v>
      </c>
      <c r="F218" s="7" t="s">
        <v>619</v>
      </c>
      <c r="G218" s="7" t="s">
        <v>620</v>
      </c>
      <c r="H218" s="12">
        <v>898.14</v>
      </c>
      <c r="I218" s="6">
        <v>41628</v>
      </c>
      <c r="J218" s="6">
        <v>41669</v>
      </c>
      <c r="K218" s="12">
        <v>898.14</v>
      </c>
    </row>
    <row r="219" spans="1:11" s="27" customFormat="1" ht="78.75">
      <c r="A219" s="6">
        <v>41629</v>
      </c>
      <c r="B219" s="14" t="s">
        <v>386</v>
      </c>
      <c r="C219" s="7" t="s">
        <v>359</v>
      </c>
      <c r="D219" s="7" t="s">
        <v>387</v>
      </c>
      <c r="E219" s="7" t="s">
        <v>388</v>
      </c>
      <c r="F219" s="21"/>
      <c r="G219" s="13" t="s">
        <v>389</v>
      </c>
      <c r="H219" s="20">
        <v>417.6</v>
      </c>
      <c r="I219" s="15">
        <v>41640</v>
      </c>
      <c r="J219" s="15">
        <v>43465</v>
      </c>
      <c r="K219" s="8">
        <v>417.7</v>
      </c>
    </row>
    <row r="220" spans="1:11" s="27" customFormat="1" ht="67.5">
      <c r="A220" s="6">
        <v>41631</v>
      </c>
      <c r="B220" s="14" t="s">
        <v>71</v>
      </c>
      <c r="C220" s="13" t="s">
        <v>624</v>
      </c>
      <c r="D220" s="7" t="s">
        <v>81</v>
      </c>
      <c r="E220" s="7" t="s">
        <v>325</v>
      </c>
      <c r="F220" s="23"/>
      <c r="G220" s="7" t="s">
        <v>82</v>
      </c>
      <c r="H220" s="8">
        <v>1050</v>
      </c>
      <c r="I220" s="6">
        <v>41640</v>
      </c>
      <c r="J220" s="6">
        <v>42004</v>
      </c>
      <c r="K220" s="8">
        <v>1050</v>
      </c>
    </row>
    <row r="221" spans="1:11" s="27" customFormat="1" ht="33.75">
      <c r="A221" s="6">
        <v>41631</v>
      </c>
      <c r="B221" s="7" t="s">
        <v>294</v>
      </c>
      <c r="C221" s="13" t="s">
        <v>117</v>
      </c>
      <c r="D221" s="7" t="s">
        <v>295</v>
      </c>
      <c r="E221" s="7" t="s">
        <v>114</v>
      </c>
      <c r="F221" s="7" t="s">
        <v>296</v>
      </c>
      <c r="G221" s="7" t="s">
        <v>296</v>
      </c>
      <c r="H221" s="8">
        <v>1147.56</v>
      </c>
      <c r="I221" s="6"/>
      <c r="J221" s="6"/>
      <c r="K221" s="8"/>
    </row>
    <row r="222" spans="1:11" s="27" customFormat="1" ht="45">
      <c r="A222" s="6">
        <v>41631</v>
      </c>
      <c r="B222" s="7" t="s">
        <v>297</v>
      </c>
      <c r="C222" s="13" t="s">
        <v>117</v>
      </c>
      <c r="D222" s="7" t="s">
        <v>298</v>
      </c>
      <c r="E222" s="7" t="s">
        <v>114</v>
      </c>
      <c r="F222" s="7" t="s">
        <v>216</v>
      </c>
      <c r="G222" s="7" t="s">
        <v>216</v>
      </c>
      <c r="H222" s="8">
        <v>5000</v>
      </c>
      <c r="I222" s="6"/>
      <c r="J222" s="6"/>
      <c r="K222" s="8"/>
    </row>
    <row r="223" spans="1:11" s="27" customFormat="1" ht="45">
      <c r="A223" s="6">
        <v>41631</v>
      </c>
      <c r="B223" s="7" t="s">
        <v>299</v>
      </c>
      <c r="C223" s="13" t="s">
        <v>117</v>
      </c>
      <c r="D223" s="13" t="s">
        <v>300</v>
      </c>
      <c r="E223" s="7" t="s">
        <v>114</v>
      </c>
      <c r="F223" s="7" t="s">
        <v>216</v>
      </c>
      <c r="G223" s="7" t="s">
        <v>216</v>
      </c>
      <c r="H223" s="8">
        <v>4912.5</v>
      </c>
      <c r="I223" s="6"/>
      <c r="J223" s="6"/>
      <c r="K223" s="8"/>
    </row>
    <row r="224" spans="1:11" s="27" customFormat="1" ht="67.5">
      <c r="A224" s="6">
        <v>41632</v>
      </c>
      <c r="B224" s="14" t="s">
        <v>83</v>
      </c>
      <c r="C224" s="13" t="s">
        <v>624</v>
      </c>
      <c r="D224" s="7" t="s">
        <v>84</v>
      </c>
      <c r="E224" s="7" t="s">
        <v>325</v>
      </c>
      <c r="F224" s="23"/>
      <c r="G224" s="13" t="s">
        <v>9</v>
      </c>
      <c r="H224" s="20">
        <v>500</v>
      </c>
      <c r="I224" s="15">
        <v>41640</v>
      </c>
      <c r="J224" s="15">
        <v>42004</v>
      </c>
      <c r="K224" s="20">
        <v>500</v>
      </c>
    </row>
    <row r="225" spans="1:11" s="27" customFormat="1" ht="67.5">
      <c r="A225" s="6">
        <v>41635</v>
      </c>
      <c r="B225" s="14" t="s">
        <v>71</v>
      </c>
      <c r="C225" s="13" t="s">
        <v>624</v>
      </c>
      <c r="D225" s="7" t="s">
        <v>85</v>
      </c>
      <c r="E225" s="7" t="s">
        <v>325</v>
      </c>
      <c r="F225" s="23"/>
      <c r="G225" s="7" t="s">
        <v>86</v>
      </c>
      <c r="H225" s="8">
        <v>3000</v>
      </c>
      <c r="I225" s="6">
        <v>41640</v>
      </c>
      <c r="J225" s="6">
        <v>41820</v>
      </c>
      <c r="K225" s="8">
        <v>3000</v>
      </c>
    </row>
    <row r="226" spans="1:11" s="27" customFormat="1" ht="45">
      <c r="A226" s="6">
        <v>41635</v>
      </c>
      <c r="B226" s="7" t="s">
        <v>301</v>
      </c>
      <c r="C226" s="13" t="s">
        <v>117</v>
      </c>
      <c r="D226" s="7" t="s">
        <v>241</v>
      </c>
      <c r="E226" s="7" t="s">
        <v>114</v>
      </c>
      <c r="F226" s="7" t="s">
        <v>212</v>
      </c>
      <c r="G226" s="7" t="s">
        <v>212</v>
      </c>
      <c r="H226" s="8">
        <v>15940</v>
      </c>
      <c r="I226" s="6"/>
      <c r="J226" s="6"/>
      <c r="K226" s="8"/>
    </row>
    <row r="227" spans="1:11" s="27" customFormat="1" ht="168.75">
      <c r="A227" s="6">
        <v>41638</v>
      </c>
      <c r="B227" s="26">
        <v>5511650576</v>
      </c>
      <c r="C227" s="13" t="s">
        <v>624</v>
      </c>
      <c r="D227" s="7" t="s">
        <v>87</v>
      </c>
      <c r="E227" s="13" t="s">
        <v>78</v>
      </c>
      <c r="F227" s="13" t="s">
        <v>88</v>
      </c>
      <c r="G227" s="13" t="s">
        <v>12</v>
      </c>
      <c r="H227" s="8">
        <v>32208</v>
      </c>
      <c r="I227" s="15">
        <v>41640</v>
      </c>
      <c r="J227" s="15">
        <v>42369</v>
      </c>
      <c r="K227" s="8">
        <v>32208</v>
      </c>
    </row>
    <row r="228" spans="1:11" s="27" customFormat="1" ht="33.75">
      <c r="A228" s="6">
        <v>41638</v>
      </c>
      <c r="B228" s="14" t="s">
        <v>89</v>
      </c>
      <c r="C228" s="13" t="s">
        <v>624</v>
      </c>
      <c r="D228" s="7" t="s">
        <v>90</v>
      </c>
      <c r="E228" s="7" t="s">
        <v>325</v>
      </c>
      <c r="F228" s="23"/>
      <c r="G228" s="7" t="s">
        <v>91</v>
      </c>
      <c r="H228" s="20">
        <v>997</v>
      </c>
      <c r="I228" s="23"/>
      <c r="J228" s="23"/>
      <c r="K228" s="20">
        <v>997</v>
      </c>
    </row>
    <row r="229" spans="1:11" s="27" customFormat="1" ht="90">
      <c r="A229" s="6">
        <v>41638</v>
      </c>
      <c r="B229" s="29" t="s">
        <v>306</v>
      </c>
      <c r="C229" s="13" t="s">
        <v>117</v>
      </c>
      <c r="D229" s="13" t="s">
        <v>302</v>
      </c>
      <c r="E229" s="7" t="s">
        <v>303</v>
      </c>
      <c r="F229" s="7" t="s">
        <v>304</v>
      </c>
      <c r="G229" s="7" t="s">
        <v>305</v>
      </c>
      <c r="H229" s="8">
        <v>162930</v>
      </c>
      <c r="I229" s="6">
        <v>41640</v>
      </c>
      <c r="J229" s="6">
        <v>41729</v>
      </c>
      <c r="K229" s="8"/>
    </row>
    <row r="230" spans="1:11" s="27" customFormat="1" ht="56.25">
      <c r="A230" s="6">
        <v>41638</v>
      </c>
      <c r="B230" s="14" t="s">
        <v>343</v>
      </c>
      <c r="C230" s="7" t="s">
        <v>359</v>
      </c>
      <c r="D230" s="7" t="s">
        <v>390</v>
      </c>
      <c r="E230" s="7" t="s">
        <v>345</v>
      </c>
      <c r="F230" s="21"/>
      <c r="G230" s="22" t="s">
        <v>346</v>
      </c>
      <c r="H230" s="20">
        <v>195561</v>
      </c>
      <c r="I230" s="15">
        <v>41640</v>
      </c>
      <c r="J230" s="15">
        <v>42004</v>
      </c>
      <c r="K230" s="8">
        <v>160296</v>
      </c>
    </row>
    <row r="231" spans="1:11" s="27" customFormat="1" ht="56.25">
      <c r="A231" s="6">
        <v>41638</v>
      </c>
      <c r="B231" s="14" t="s">
        <v>391</v>
      </c>
      <c r="C231" s="7" t="s">
        <v>359</v>
      </c>
      <c r="D231" s="7" t="s">
        <v>390</v>
      </c>
      <c r="E231" s="7" t="s">
        <v>345</v>
      </c>
      <c r="F231" s="21"/>
      <c r="G231" s="13" t="s">
        <v>364</v>
      </c>
      <c r="H231" s="20">
        <v>145590</v>
      </c>
      <c r="I231" s="15">
        <v>41640</v>
      </c>
      <c r="J231" s="15">
        <v>42004</v>
      </c>
      <c r="K231" s="8">
        <v>119336</v>
      </c>
    </row>
    <row r="232" spans="1:11" s="27" customFormat="1" ht="56.25">
      <c r="A232" s="6">
        <v>41638</v>
      </c>
      <c r="B232" s="7" t="s">
        <v>347</v>
      </c>
      <c r="C232" s="7" t="s">
        <v>359</v>
      </c>
      <c r="D232" s="7" t="s">
        <v>390</v>
      </c>
      <c r="E232" s="7" t="s">
        <v>345</v>
      </c>
      <c r="F232" s="7"/>
      <c r="G232" s="7" t="s">
        <v>348</v>
      </c>
      <c r="H232" s="12">
        <v>23313</v>
      </c>
      <c r="I232" s="15">
        <v>41640</v>
      </c>
      <c r="J232" s="15">
        <v>42004</v>
      </c>
      <c r="K232" s="8">
        <v>19109</v>
      </c>
    </row>
    <row r="233" spans="1:11" s="27" customFormat="1" ht="78.75">
      <c r="A233" s="6">
        <v>41639</v>
      </c>
      <c r="B233" s="7" t="s">
        <v>317</v>
      </c>
      <c r="C233" s="13" t="s">
        <v>117</v>
      </c>
      <c r="D233" s="7" t="s">
        <v>319</v>
      </c>
      <c r="E233" s="7" t="s">
        <v>318</v>
      </c>
      <c r="F233" s="7" t="s">
        <v>320</v>
      </c>
      <c r="G233" s="7" t="s">
        <v>321</v>
      </c>
      <c r="H233" s="8">
        <v>14500</v>
      </c>
      <c r="I233" s="6">
        <v>41671</v>
      </c>
      <c r="J233" s="6">
        <v>41852</v>
      </c>
      <c r="K233" s="8">
        <f>H233</f>
        <v>14500</v>
      </c>
    </row>
    <row r="234" spans="1:11" s="27" customFormat="1" ht="56.25">
      <c r="A234" s="6">
        <v>41639</v>
      </c>
      <c r="B234" s="46" t="s">
        <v>621</v>
      </c>
      <c r="C234" s="7" t="s">
        <v>487</v>
      </c>
      <c r="D234" s="7" t="s">
        <v>622</v>
      </c>
      <c r="E234" s="7" t="s">
        <v>325</v>
      </c>
      <c r="F234" s="7"/>
      <c r="G234" s="7" t="s">
        <v>533</v>
      </c>
      <c r="H234" s="12">
        <v>308.05</v>
      </c>
      <c r="I234" s="6">
        <v>41640</v>
      </c>
      <c r="J234" s="6">
        <v>42004</v>
      </c>
      <c r="K234" s="12">
        <v>308.05</v>
      </c>
    </row>
  </sheetData>
  <sheetProtection password="C494" sheet="1" objects="1" scenarios="1"/>
  <mergeCells count="1">
    <mergeCell ref="A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MOTTAVISCONTI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Franchi Simone</dc:creator>
  <cp:keywords/>
  <dc:description/>
  <cp:lastModifiedBy>comune motta visconti</cp:lastModifiedBy>
  <dcterms:created xsi:type="dcterms:W3CDTF">2013-06-13T11:03:23Z</dcterms:created>
  <dcterms:modified xsi:type="dcterms:W3CDTF">2014-01-17T11:28:18Z</dcterms:modified>
  <cp:category/>
  <cp:version/>
  <cp:contentType/>
  <cp:contentStatus/>
</cp:coreProperties>
</file>